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<sst xmlns="http://schemas.openxmlformats.org/spreadsheetml/2006/main" count="33" uniqueCount="33">
  <si>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</si>
  <si>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</si>
  <si>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</si>
  <si>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eau-eau, pompe à chaleur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</si>
  <si>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triphasée à 400 V, puissance calorifique nominale 11 kW, COP 4,2, puissance sonore 49 dBA, dimensions 596x690x1845 mm, poids 238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</si>
  <si>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</si>
  <si>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</si>
  <si>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</si>
  <si>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</si>
  <si>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</si>
  <si>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</si>
  <si>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mt42bci020je</t>
  </si>
  <si>
    <t xml:space="preserve">Unité eau-eau pompe à chaleur géothermique, pour chauffage et production d'E.C.S., alimentation triphasée à 400 V, puissance calorifique nominale 11 kW, COP 4,2, puissance sonore 49 dBA, dimensions 596x690x1845 mm, poids 238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</si>
  <si>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</si>
  <si>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</si>
  <si>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</si>
  <si>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</si>
  <si>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</si>
  <si>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</si>
  <si>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</si>
  <si>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</si>
  <si>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</si>
  <si>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</si>
  <si>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</si>
  <si>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</si>
  <si>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</si>
  <si>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</si>
  <si>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</si>
  <si>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</si>
  <si>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</si>
  <si>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</si>
  <si>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1.086.167,85DA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</si>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</sst>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29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1645128.200000</v>
      </c>
      <c r="G9" s="12">
        <f ca="1">ROUND(INDIRECT(ADDRESS(ROW()+(0), COLUMN()+(-3), 1))*INDIRECT(ADDRESS(ROW()+(0), COLUMN()+(-1), 1)), 2)</f>
        <v>1645128.200000</v>
      </c>
    </row>
    <row r="10" spans="1:7" ht="34.50" thickBot="1" customHeight="1">
      <c r="A10" s="13" t="s">
        <v>14</v>
      </c>
      <c r="B10" s="13"/>
      <c r="C10" s="13" t="s">
        <v>15</v>
      </c>
      <c r="D10" s="14">
        <v>2.000000</v>
      </c>
      <c r="E10" s="15" t="s">
        <v>16</v>
      </c>
      <c r="F10" s="16">
        <v>3286.840000</v>
      </c>
      <c r="G10" s="16">
        <f ca="1">ROUND(INDIRECT(ADDRESS(ROW()+(0), COLUMN()+(-3), 1))*INDIRECT(ADDRESS(ROW()+(0), COLUMN()+(-1), 1)), 2)</f>
        <v>6573.680000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625.360000</v>
      </c>
      <c r="G11" s="16">
        <f ca="1">ROUND(INDIRECT(ADDRESS(ROW()+(0), COLUMN()+(-3), 1))*INDIRECT(ADDRESS(ROW()+(0), COLUMN()+(-1), 1)), 2)</f>
        <v>2501.440000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2.000000</v>
      </c>
      <c r="E12" s="15" t="s">
        <v>22</v>
      </c>
      <c r="F12" s="16">
        <v>1031.380000</v>
      </c>
      <c r="G12" s="16">
        <f ca="1">ROUND(INDIRECT(ADDRESS(ROW()+(0), COLUMN()+(-3), 1))*INDIRECT(ADDRESS(ROW()+(0), COLUMN()+(-1), 1)), 2)</f>
        <v>2062.760000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10.983000</v>
      </c>
      <c r="E13" s="15" t="s">
        <v>25</v>
      </c>
      <c r="F13" s="16">
        <v>404.100000</v>
      </c>
      <c r="G13" s="16">
        <f ca="1">ROUND(INDIRECT(ADDRESS(ROW()+(0), COLUMN()+(-3), 1))*INDIRECT(ADDRESS(ROW()+(0), COLUMN()+(-1), 1)), 2)</f>
        <v>4438.230000</v>
      </c>
    </row>
    <row r="14" spans="1:7" ht="13.50" thickBot="1" customHeight="1">
      <c r="A14" s="13" t="s">
        <v>26</v>
      </c>
      <c r="B14" s="13"/>
      <c r="C14" s="17" t="s">
        <v>27</v>
      </c>
      <c r="D14" s="18">
        <v>10.983000</v>
      </c>
      <c r="E14" s="19" t="s">
        <v>28</v>
      </c>
      <c r="F14" s="20">
        <v>287.330000</v>
      </c>
      <c r="G14" s="20">
        <f ca="1">ROUND(INDIRECT(ADDRESS(ROW()+(0), COLUMN()+(-3), 1))*INDIRECT(ADDRESS(ROW()+(0), COLUMN()+(-1), 1)), 2)</f>
        <v>3155.750000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1663860.060000</v>
      </c>
      <c r="G15" s="23">
        <f ca="1">ROUND(INDIRECT(ADDRESS(ROW()+(0), COLUMN()+(-3), 1))*INDIRECT(ADDRESS(ROW()+(0), COLUMN()+(-1), 1))/100, 2)</f>
        <v>33277.200000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1697137.260000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