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<sst xmlns="http://schemas.openxmlformats.org/spreadsheetml/2006/main" count="33" uniqueCount="33">
  <si>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</si>
  <si>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</si>
  <si>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</si>
  <si>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</si>
  <si>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4,09 kW, COP 4,09, puissance sonore 42 dBA, dimensions 596x690x1845 mm, poids 225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</si>
  <si>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</si>
  <si>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</si>
  <si>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</si>
  <si>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</si>
  <si>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</si>
  <si>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</si>
  <si>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mt42bci020fa</t>
  </si>
  <si>
    <t xml:space="preserve">Unité eau-eau pompe à chaleur géothermique, pour chauffage et production d'E.C.S., alimentation triphasée à 400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</si>
  <si>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</si>
  <si>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</si>
  <si>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</si>
  <si>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</si>
  <si>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</si>
  <si>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</si>
  <si>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</si>
  <si>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</si>
  <si>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</si>
  <si>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</si>
  <si>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</si>
  <si>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</si>
  <si>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</si>
  <si>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</si>
  <si>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</si>
  <si>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</si>
  <si>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</si>
  <si>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</si>
  <si>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878.977,62DA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</si>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</sst>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1329766.410000</v>
      </c>
      <c r="G9" s="12">
        <f ca="1">ROUND(INDIRECT(ADDRESS(ROW()+(0), COLUMN()+(-3), 1))*INDIRECT(ADDRESS(ROW()+(0), COLUMN()+(-1), 1)), 2)</f>
        <v>1329766.410000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3286.840000</v>
      </c>
      <c r="G10" s="16">
        <f ca="1">ROUND(INDIRECT(ADDRESS(ROW()+(0), COLUMN()+(-3), 1))*INDIRECT(ADDRESS(ROW()+(0), COLUMN()+(-1), 1)), 2)</f>
        <v>6573.680000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625.360000</v>
      </c>
      <c r="G11" s="16">
        <f ca="1">ROUND(INDIRECT(ADDRESS(ROW()+(0), COLUMN()+(-3), 1))*INDIRECT(ADDRESS(ROW()+(0), COLUMN()+(-1), 1)), 2)</f>
        <v>2501.440000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1031.380000</v>
      </c>
      <c r="G12" s="16">
        <f ca="1">ROUND(INDIRECT(ADDRESS(ROW()+(0), COLUMN()+(-3), 1))*INDIRECT(ADDRESS(ROW()+(0), COLUMN()+(-1), 1)), 2)</f>
        <v>2062.760000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8.054000</v>
      </c>
      <c r="E13" s="15" t="s">
        <v>25</v>
      </c>
      <c r="F13" s="16">
        <v>404.100000</v>
      </c>
      <c r="G13" s="16">
        <f ca="1">ROUND(INDIRECT(ADDRESS(ROW()+(0), COLUMN()+(-3), 1))*INDIRECT(ADDRESS(ROW()+(0), COLUMN()+(-1), 1)), 2)</f>
        <v>3254.620000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8.054000</v>
      </c>
      <c r="E14" s="19" t="s">
        <v>28</v>
      </c>
      <c r="F14" s="20">
        <v>287.330000</v>
      </c>
      <c r="G14" s="20">
        <f ca="1">ROUND(INDIRECT(ADDRESS(ROW()+(0), COLUMN()+(-3), 1))*INDIRECT(ADDRESS(ROW()+(0), COLUMN()+(-1), 1)), 2)</f>
        <v>2314.160000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1346473.070000</v>
      </c>
      <c r="G15" s="23">
        <f ca="1">ROUND(INDIRECT(ADDRESS(ROW()+(0), COLUMN()+(-3), 1))*INDIRECT(ADDRESS(ROW()+(0), COLUMN()+(-1), 1))/100, 2)</f>
        <v>26929.460000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1373402.530000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