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<sst xmlns="http://schemas.openxmlformats.org/spreadsheetml/2006/main" count="27" uniqueCount="27">
  <si>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</si>
  <si>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</si>
  <si>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</si>
  <si>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</si>
  <si>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3", hébergée dans l'armoire en polyester.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</si>
  <si>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</si>
  <si>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</si>
  <si>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</si>
  <si>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</si>
  <si>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</si>
  <si>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</si>
  <si>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mt38dep003c</t>
  </si>
  <si>
    <t xml:space="preserve">Bouche de charge, en laiton, de 3", à visser.</t>
  </si>
  <si>
    <t xml:space="preserve">U</t>
  </si>
  <si>
    <t xml:space="preserve">mt43www070</t>
  </si>
  <si>
    <t xml:space="preserve">Armoire en polyester de 480x350x220 mm, avec porte, serrure triangle et languettes pour cadenas.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</si>
  <si>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</si>
  <si>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</si>
  <si>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</si>
  <si>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</si>
  <si>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</si>
  <si>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</si>
  <si>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</si>
  <si>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</si>
  <si>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</si>
  <si>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1.481,41DA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</si>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</sst>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8739.47</v>
      </c>
      <c r="G9" s="13">
        <f ca="1">ROUND(INDIRECT(ADDRESS(ROW()+(0), COLUMN()+(-3), 1))*INDIRECT(ADDRESS(ROW()+(0), COLUMN()+(-1), 1)), 2)</f>
        <v>8739.47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7162.29</v>
      </c>
      <c r="G10" s="17">
        <f ca="1">ROUND(INDIRECT(ADDRESS(ROW()+(0), COLUMN()+(-3), 1))*INDIRECT(ADDRESS(ROW()+(0), COLUMN()+(-1), 1)), 2)</f>
        <v>7162.29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0.249</v>
      </c>
      <c r="E11" s="16" t="s">
        <v>19</v>
      </c>
      <c r="F11" s="17">
        <v>548.23</v>
      </c>
      <c r="G11" s="17">
        <f ca="1">ROUND(INDIRECT(ADDRESS(ROW()+(0), COLUMN()+(-3), 1))*INDIRECT(ADDRESS(ROW()+(0), COLUMN()+(-1), 1)), 2)</f>
        <v>136.51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0.249</v>
      </c>
      <c r="E12" s="20" t="s">
        <v>22</v>
      </c>
      <c r="F12" s="21">
        <v>397.75</v>
      </c>
      <c r="G12" s="21">
        <f ca="1">ROUND(INDIRECT(ADDRESS(ROW()+(0), COLUMN()+(-3), 1))*INDIRECT(ADDRESS(ROW()+(0), COLUMN()+(-1), 1)), 2)</f>
        <v>99.04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16137.3</v>
      </c>
      <c r="G13" s="24">
        <f ca="1">ROUND(INDIRECT(ADDRESS(ROW()+(0), COLUMN()+(-3), 1))*INDIRECT(ADDRESS(ROW()+(0), COLUMN()+(-1), 1))/100, 2)</f>
        <v>322.75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16460.1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