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<sst xmlns="http://schemas.openxmlformats.org/spreadsheetml/2006/main" count="24" uniqueCount="24">
  <si>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</si>
  <si>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</si>
  <si>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</si>
  <si>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avec robinet électronique pour lavabo, "PRESTO IBÉRICA".</t>
  </si>
  <si>
    <r>
      <rPr>
        <sz val="8.25"/>
        <color rgb="FF000000"/>
        <rFont val="Arial"/>
        <family val="2"/>
      </rPr>
      <t xml:space="preserve">Robinetterie électronique constituée de robinet électronique, série Sensia, modèle Prestorizon LM 52038 "PRESTO IBÉRICA", éléments de connexion, raccords d'alimentation flexibles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</si>
  <si>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</si>
  <si>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</si>
  <si>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</si>
  <si>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</si>
  <si>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</si>
  <si>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</si>
  <si>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mt31gsp022aa</t>
  </si>
  <si>
    <t xml:space="preserve">Robinet électronique avec actionnement de la commande par infrarouges, pour lavabo, série Sensia, modèle Prestorizon LM 52038 "PRESTO IBÉRICA", finition chromée, avec tuyau fixe, DEL indicatrice de batterie, limiteur de débit à 6 l/min, fixation rapide, alimentation par pile de 6 V; y compris éléments de connexion, raccords d'alimentation flexibles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</si>
  <si>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</si>
  <si>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</si>
  <si>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</si>
  <si>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</si>
  <si>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</si>
  <si>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</si>
  <si>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</si>
  <si>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</si>
  <si>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</si>
  <si>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59.144,72DA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</si>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</sst>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83055.6</v>
      </c>
      <c r="G9" s="13">
        <f ca="1">ROUND(INDIRECT(ADDRESS(ROW()+(0), COLUMN()+(-3), 1))*INDIRECT(ADDRESS(ROW()+(0), COLUMN()+(-1), 1)), 2)</f>
        <v>83055.6</v>
      </c>
    </row>
    <row r="10" spans="1:7" ht="13.50" thickBot="1" customHeight="1">
      <c r="A10" s="14" t="s">
        <v>14</v>
      </c>
      <c r="B10" s="14"/>
      <c r="C10" s="14" t="s">
        <v>15</v>
      </c>
      <c r="D10" s="15">
        <v>1</v>
      </c>
      <c r="E10" s="16" t="s">
        <v>16</v>
      </c>
      <c r="F10" s="17">
        <v>150.94</v>
      </c>
      <c r="G10" s="17">
        <f ca="1">ROUND(INDIRECT(ADDRESS(ROW()+(0), COLUMN()+(-3), 1))*INDIRECT(ADDRESS(ROW()+(0), COLUMN()+(-1), 1)), 2)</f>
        <v>150.94</v>
      </c>
    </row>
    <row r="11" spans="1:7" ht="13.50" thickBot="1" customHeight="1">
      <c r="A11" s="14" t="s">
        <v>17</v>
      </c>
      <c r="B11" s="14"/>
      <c r="C11" s="18" t="s">
        <v>18</v>
      </c>
      <c r="D11" s="19">
        <v>0.651</v>
      </c>
      <c r="E11" s="20" t="s">
        <v>19</v>
      </c>
      <c r="F11" s="21">
        <v>475.07</v>
      </c>
      <c r="G11" s="21">
        <f ca="1">ROUND(INDIRECT(ADDRESS(ROW()+(0), COLUMN()+(-3), 1))*INDIRECT(ADDRESS(ROW()+(0), COLUMN()+(-1), 1)), 2)</f>
        <v>309.27</v>
      </c>
    </row>
    <row r="12" spans="1:7" ht="13.50" thickBot="1" customHeight="1">
      <c r="A12" s="18"/>
      <c r="B12" s="18"/>
      <c r="C12" s="5" t="s">
        <v>20</v>
      </c>
      <c r="D12" s="22">
        <v>2</v>
      </c>
      <c r="E12" s="23" t="s">
        <v>21</v>
      </c>
      <c r="F12" s="24">
        <f ca="1">ROUND(SUM(INDIRECT(ADDRESS(ROW()+(-1), COLUMN()+(1), 1)),INDIRECT(ADDRESS(ROW()+(-2), COLUMN()+(1), 1)),INDIRECT(ADDRESS(ROW()+(-3), COLUMN()+(1), 1))), 2)</f>
        <v>83515.8</v>
      </c>
      <c r="G12" s="24">
        <f ca="1">ROUND(INDIRECT(ADDRESS(ROW()+(0), COLUMN()+(-3), 1))*INDIRECT(ADDRESS(ROW()+(0), COLUMN()+(-1), 1))/100, 2)</f>
        <v>1670.32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85186.1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