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<sst xmlns="http://schemas.openxmlformats.org/spreadsheetml/2006/main" count="27" uniqueCount="27">
  <si>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</si>
  <si>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TBL030</t>
  </si>
  <si>
    <t xml:space="preserve">U</t>
  </si>
  <si>
    <t xml:space="preserve">Robinetterie avec robinet électronique pour lavabo, "PRESTO IBÉRICA".</t>
  </si>
  <si>
    <r>
      <rPr>
        <sz val="8.25"/>
        <color rgb="FF000000"/>
        <rFont val="Arial"/>
        <family val="2"/>
      </rPr>
      <t xml:space="preserve">Robinetterie électronique constituée de robinet électronique, série Smart-tap, modèle Lavabo 99900 "PRESTO IBÉRICA" et compteur d'eau à jet unique, pour robinet électronique, série Smart-tap, modèle 99910 "PRESTO IBÉRICA".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</si>
  <si>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</si>
  <si>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</si>
  <si>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</si>
  <si>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</si>
  <si>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</si>
  <si>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</si>
  <si>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mt31gip020a</t>
  </si>
  <si>
    <t xml:space="preserve">Robinet électronique avec actionnement de la commande par appui sur écran tactile, pour lavabo, sans contrôle à distance, série Smart-tap, modèle Lavabo 99900 "PRESTO IBÉRICA", avec module hydraulique composé de vanne mélangeuse, cartouche céramique, monture céramique et pomme de la douche (non comprise dans ce prix), et module électronique avec écran pour contrôle de fonctionnement, fixation rapide; y compris éléments de connexion.</t>
  </si>
  <si>
    <t xml:space="preserve">U</t>
  </si>
  <si>
    <t xml:space="preserve">mt37pib020a</t>
  </si>
  <si>
    <t xml:space="preserve">Compteur d'eau à jet unique, pour robinet électronique, série Smart-tap, modèle 99910 "PRESTO IBÉRICA", avec émetteur d'impulsions.</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</si>
  <si>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</si>
  <si>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</si>
  <si>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</si>
  <si>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</si>
  <si>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</si>
  <si>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</si>
  <si>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</si>
  <si>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</si>
  <si>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</si>
  <si>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182.480,13DA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</si>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</sst>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250780</v>
      </c>
      <c r="G9" s="13">
        <f ca="1">ROUND(INDIRECT(ADDRESS(ROW()+(0), COLUMN()+(-3), 1))*INDIRECT(ADDRESS(ROW()+(0), COLUMN()+(-1), 1)), 2)</f>
        <v>250780</v>
      </c>
    </row>
    <row r="10" spans="1:7" ht="24.00" thickBot="1" customHeight="1">
      <c r="A10" s="14" t="s">
        <v>14</v>
      </c>
      <c r="B10" s="14"/>
      <c r="C10" s="14" t="s">
        <v>15</v>
      </c>
      <c r="D10" s="15">
        <v>1</v>
      </c>
      <c r="E10" s="16" t="s">
        <v>16</v>
      </c>
      <c r="F10" s="17">
        <v>6123.95</v>
      </c>
      <c r="G10" s="17">
        <f ca="1">ROUND(INDIRECT(ADDRESS(ROW()+(0), COLUMN()+(-3), 1))*INDIRECT(ADDRESS(ROW()+(0), COLUMN()+(-1), 1)), 2)</f>
        <v>6123.95</v>
      </c>
    </row>
    <row r="11" spans="1:7" ht="13.50" thickBot="1" customHeight="1">
      <c r="A11" s="14" t="s">
        <v>17</v>
      </c>
      <c r="B11" s="14"/>
      <c r="C11" s="14" t="s">
        <v>18</v>
      </c>
      <c r="D11" s="15">
        <v>1</v>
      </c>
      <c r="E11" s="16" t="s">
        <v>19</v>
      </c>
      <c r="F11" s="17">
        <v>150.94</v>
      </c>
      <c r="G11" s="17">
        <f ca="1">ROUND(INDIRECT(ADDRESS(ROW()+(0), COLUMN()+(-3), 1))*INDIRECT(ADDRESS(ROW()+(0), COLUMN()+(-1), 1)), 2)</f>
        <v>150.94</v>
      </c>
    </row>
    <row r="12" spans="1:7" ht="13.50" thickBot="1" customHeight="1">
      <c r="A12" s="14" t="s">
        <v>20</v>
      </c>
      <c r="B12" s="14"/>
      <c r="C12" s="18" t="s">
        <v>21</v>
      </c>
      <c r="D12" s="19">
        <v>1.301</v>
      </c>
      <c r="E12" s="20" t="s">
        <v>22</v>
      </c>
      <c r="F12" s="21">
        <v>475.07</v>
      </c>
      <c r="G12" s="21">
        <f ca="1">ROUND(INDIRECT(ADDRESS(ROW()+(0), COLUMN()+(-3), 1))*INDIRECT(ADDRESS(ROW()+(0), COLUMN()+(-1), 1)), 2)</f>
        <v>618.07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257673</v>
      </c>
      <c r="G13" s="24">
        <f ca="1">ROUND(INDIRECT(ADDRESS(ROW()+(0), COLUMN()+(-3), 1))*INDIRECT(ADDRESS(ROW()+(0), COLUMN()+(-1), 1))/100, 2)</f>
        <v>5153.45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262826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