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<sst xmlns="http://schemas.openxmlformats.org/spreadsheetml/2006/main" count="36" uniqueCount="36">
  <si>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</si>
  <si>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</si>
  <si>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</si>
  <si>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</si>
  <si>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80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</si>
  <si>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</si>
  <si>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</si>
  <si>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</si>
  <si>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</si>
  <si>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</si>
  <si>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</si>
  <si>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mt16lri030p</t>
  </si>
  <si>
    <t xml:space="preserve">Panneau rigide en laine de roche hydrofugée, Ixxo "ISOVER", selon NF EN 13162, revêtu sur une de ses faces par oxyasphalte et film en polypropylène thermofusible, de 80 mm d'épaisseur, résistance thermique 2,05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</si>
  <si>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</si>
  <si>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</si>
  <si>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</si>
  <si>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</si>
  <si>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</si>
  <si>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</si>
  <si>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</si>
  <si>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</si>
  <si>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</si>
  <si>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</si>
  <si>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</si>
  <si>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</si>
  <si>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</si>
  <si>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</si>
  <si>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</si>
  <si>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</si>
  <si>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</si>
  <si>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</si>
  <si>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</si>
  <si>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</si>
  <si>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</si>
  <si>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408,48DA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</si>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</sst>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4190.770000</v>
      </c>
      <c r="H9" s="12">
        <f ca="1">ROUND(INDIRECT(ADDRESS(ROW()+(0), COLUMN()+(-3), 1))*INDIRECT(ADDRESS(ROW()+(0), COLUMN()+(-1), 1)), 2)</f>
        <v>4400.310000</v>
      </c>
    </row>
    <row r="10" spans="1:8" ht="24.00" thickBot="1" customHeight="1">
      <c r="A10" s="13" t="s">
        <v>14</v>
      </c>
      <c r="B10" s="13"/>
      <c r="C10" s="13" t="s">
        <v>15</v>
      </c>
      <c r="D10" s="13"/>
      <c r="E10" s="14">
        <v>5.000000</v>
      </c>
      <c r="F10" s="15" t="s">
        <v>16</v>
      </c>
      <c r="G10" s="16">
        <v>33.860000</v>
      </c>
      <c r="H10" s="16">
        <f ca="1">ROUND(INDIRECT(ADDRESS(ROW()+(0), COLUMN()+(-3), 1))*INDIRECT(ADDRESS(ROW()+(0), COLUMN()+(-1), 1)), 2)</f>
        <v>169.300000</v>
      </c>
    </row>
    <row r="11" spans="1:8" ht="45.00" thickBot="1" customHeight="1">
      <c r="A11" s="13" t="s">
        <v>17</v>
      </c>
      <c r="B11" s="13"/>
      <c r="C11" s="13" t="s">
        <v>18</v>
      </c>
      <c r="D11" s="13"/>
      <c r="E11" s="14">
        <v>1.100000</v>
      </c>
      <c r="F11" s="15" t="s">
        <v>19</v>
      </c>
      <c r="G11" s="16">
        <v>1289.850000</v>
      </c>
      <c r="H11" s="16">
        <f ca="1">ROUND(INDIRECT(ADDRESS(ROW()+(0), COLUMN()+(-3), 1))*INDIRECT(ADDRESS(ROW()+(0), COLUMN()+(-1), 1)), 2)</f>
        <v>1418.840000</v>
      </c>
    </row>
    <row r="12" spans="1:8" ht="13.50" thickBot="1" customHeight="1">
      <c r="A12" s="13" t="s">
        <v>20</v>
      </c>
      <c r="B12" s="13"/>
      <c r="C12" s="13" t="s">
        <v>21</v>
      </c>
      <c r="D12" s="13"/>
      <c r="E12" s="14">
        <v>0.124000</v>
      </c>
      <c r="F12" s="15" t="s">
        <v>22</v>
      </c>
      <c r="G12" s="16">
        <v>455.600000</v>
      </c>
      <c r="H12" s="16">
        <f ca="1">ROUND(INDIRECT(ADDRESS(ROW()+(0), COLUMN()+(-3), 1))*INDIRECT(ADDRESS(ROW()+(0), COLUMN()+(-1), 1)), 2)</f>
        <v>56.490000</v>
      </c>
    </row>
    <row r="13" spans="1:8" ht="13.50" thickBot="1" customHeight="1">
      <c r="A13" s="13" t="s">
        <v>23</v>
      </c>
      <c r="B13" s="13"/>
      <c r="C13" s="13" t="s">
        <v>24</v>
      </c>
      <c r="D13" s="13"/>
      <c r="E13" s="14">
        <v>0.124000</v>
      </c>
      <c r="F13" s="15" t="s">
        <v>25</v>
      </c>
      <c r="G13" s="16">
        <v>324.940000</v>
      </c>
      <c r="H13" s="16">
        <f ca="1">ROUND(INDIRECT(ADDRESS(ROW()+(0), COLUMN()+(-3), 1))*INDIRECT(ADDRESS(ROW()+(0), COLUMN()+(-1), 1)), 2)</f>
        <v>40.290000</v>
      </c>
    </row>
    <row r="14" spans="1:8" ht="13.50" thickBot="1" customHeight="1">
      <c r="A14" s="13" t="s">
        <v>26</v>
      </c>
      <c r="B14" s="13"/>
      <c r="C14" s="13" t="s">
        <v>27</v>
      </c>
      <c r="D14" s="13"/>
      <c r="E14" s="14">
        <v>0.099000</v>
      </c>
      <c r="F14" s="15" t="s">
        <v>28</v>
      </c>
      <c r="G14" s="16">
        <v>440.780000</v>
      </c>
      <c r="H14" s="16">
        <f ca="1">ROUND(INDIRECT(ADDRESS(ROW()+(0), COLUMN()+(-3), 1))*INDIRECT(ADDRESS(ROW()+(0), COLUMN()+(-1), 1)), 2)</f>
        <v>43.640000</v>
      </c>
    </row>
    <row r="15" spans="1:8" ht="13.50" thickBot="1" customHeight="1">
      <c r="A15" s="13" t="s">
        <v>29</v>
      </c>
      <c r="B15" s="13"/>
      <c r="C15" s="17" t="s">
        <v>30</v>
      </c>
      <c r="D15" s="17"/>
      <c r="E15" s="18">
        <v>0.099000</v>
      </c>
      <c r="F15" s="19" t="s">
        <v>31</v>
      </c>
      <c r="G15" s="20">
        <v>324.940000</v>
      </c>
      <c r="H15" s="20">
        <f ca="1">ROUND(INDIRECT(ADDRESS(ROW()+(0), COLUMN()+(-3), 1))*INDIRECT(ADDRESS(ROW()+(0), COLUMN()+(-1), 1)), 2)</f>
        <v>32.170000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6161.040000</v>
      </c>
      <c r="H16" s="23">
        <f ca="1">ROUND(INDIRECT(ADDRESS(ROW()+(0), COLUMN()+(-3), 1))*INDIRECT(ADDRESS(ROW()+(0), COLUMN()+(-1), 1))/100, 2)</f>
        <v>123.220000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6284.260000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