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<sst xmlns="http://schemas.openxmlformats.org/spreadsheetml/2006/main" count="27" uniqueCount="27">
  <si>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</si>
  <si>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RBJ030</t>
  </si>
  <si>
    <t xml:space="preserve">m²</t>
  </si>
  <si>
    <t xml:space="preserve">Incorporation de jalousie à lames en aluminium.</t>
  </si>
  <si>
    <r>
      <rPr>
        <sz val="8.25"/>
        <color rgb="FF000000"/>
        <rFont val="Arial"/>
        <family val="2"/>
      </rPr>
      <t xml:space="preserve">Rénovation énergétique des bâtiments via l'incorporation de jalousie fixe en aluminium, finition laquée, de 150 à 200 mm de largeur, avec joues en nylon de résistance élevée et pivots en aluminium de 6 mm de diamètre minimal, hébergés dans le cadre en aluminium extrudé de composition 6063 avec traitement thermique T5, avec actionnement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</si>
  <si>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</si>
  <si>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</si>
  <si>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</si>
  <si>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</si>
  <si>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</si>
  <si>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</si>
  <si>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</si>
  <si>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</si>
  <si>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</si>
  <si>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mt25pce030c</t>
  </si>
  <si>
    <t xml:space="preserve">Jalousie fixe à lames verticales orientables emboîtées entre elles, en aluminium, finition laquée avec 60 microns d'épaisseur minimale de film sec, couleur à choisir, avec le tampon QUALICOAT, de 150 à 200 mm de largeur, avec joues en nylon de résistance élevée et pivots en aluminium de 6 mm de diamètre minimal, hébergés dans le cadre en aluminium extrudé de composition 6063 avec traitement thermique T5, avec actionnement manuel.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</si>
  <si>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</si>
  <si>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</si>
  <si>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</si>
  <si>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</si>
  <si>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</si>
  <si>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</si>
  <si>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</si>
  <si>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</si>
  <si>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</si>
  <si>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3.287,17DA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</si>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</sst>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31.83</v>
      </c>
      <c r="H9" s="13">
        <f ca="1">ROUND(INDIRECT(ADDRESS(ROW()+(0), COLUMN()+(-3), 1))*INDIRECT(ADDRESS(ROW()+(0), COLUMN()+(-1), 1)), 2)</f>
        <v>127.32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10181.6</v>
      </c>
      <c r="H10" s="17">
        <f ca="1">ROUND(INDIRECT(ADDRESS(ROW()+(0), COLUMN()+(-3), 1))*INDIRECT(ADDRESS(ROW()+(0), COLUMN()+(-1), 1)), 2)</f>
        <v>10181.6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2.099</v>
      </c>
      <c r="F11" s="16" t="s">
        <v>19</v>
      </c>
      <c r="G11" s="17">
        <v>707.24</v>
      </c>
      <c r="H11" s="17">
        <f ca="1">ROUND(INDIRECT(ADDRESS(ROW()+(0), COLUMN()+(-3), 1))*INDIRECT(ADDRESS(ROW()+(0), COLUMN()+(-1), 1)), 2)</f>
        <v>1484.5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2.099</v>
      </c>
      <c r="F12" s="20" t="s">
        <v>22</v>
      </c>
      <c r="G12" s="21">
        <v>522.83</v>
      </c>
      <c r="H12" s="21">
        <f ca="1">ROUND(INDIRECT(ADDRESS(ROW()+(0), COLUMN()+(-3), 1))*INDIRECT(ADDRESS(ROW()+(0), COLUMN()+(-1), 1)), 2)</f>
        <v>1097.42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12890.8</v>
      </c>
      <c r="H13" s="24">
        <f ca="1">ROUND(INDIRECT(ADDRESS(ROW()+(0), COLUMN()+(-3), 1))*INDIRECT(ADDRESS(ROW()+(0), COLUMN()+(-1), 1))/100, 2)</f>
        <v>257.82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13148.7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