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<sst xmlns="http://schemas.openxmlformats.org/spreadsheetml/2006/main" count="26" uniqueCount="26">
  <si>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</si>
  <si>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QAY010</t>
  </si>
  <si>
    <t xml:space="preserve">U</t>
  </si>
  <si>
    <t xml:space="preserve">Essai sur le plâtre.</t>
  </si>
  <si>
    <r>
      <rPr>
        <sz val="8.25"/>
        <color rgb="FF000000"/>
        <rFont val="Arial"/>
        <family val="2"/>
      </rPr>
      <t xml:space="preserve">Essai sur un échantillon de plâtre, avec détermination de: sulfate de calcium.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</si>
  <si>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</si>
  <si>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</si>
  <si>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</si>
  <si>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</si>
  <si>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</si>
  <si>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</si>
  <si>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mt49des010</t>
  </si>
  <si>
    <t xml:space="preserve">Répercussion de déplacement sur site pour la prise d'échantillons.</t>
  </si>
  <si>
    <t xml:space="preserve">U</t>
  </si>
  <si>
    <t xml:space="preserve">mt49yga020</t>
  </si>
  <si>
    <t xml:space="preserve">Prise sur chantier d'échantillons de plâtres, dont le poids ne dépasse pas 50 kg.</t>
  </si>
  <si>
    <t xml:space="preserve">U</t>
  </si>
  <si>
    <t xml:space="preserve">mt49yga060</t>
  </si>
  <si>
    <t xml:space="preserve">Sulfate de calcium de plâtres de construction, selon ASTM C471M.</t>
  </si>
  <si>
    <t xml:space="preserve">U</t>
  </si>
  <si>
    <t xml:space="preserve">mt49yga030</t>
  </si>
  <si>
    <t xml:space="preserve">Rapport des résultats des essais réalisés sur un échantillon de plâtre.</t>
  </si>
  <si>
    <t xml:space="preserve">U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</si>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</sst>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69.19" customWidth="1"/>
    <col min="4" max="4" width="10.20" customWidth="1"/>
    <col min="5" max="5" width="7.48" customWidth="1"/>
    <col min="6" max="6" width="17.00" customWidth="1"/>
    <col min="7" max="7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65.99</v>
      </c>
      <c r="G9" s="13">
        <f ca="1">ROUND(INDIRECT(ADDRESS(ROW()+(0), COLUMN()+(-3), 1))*INDIRECT(ADDRESS(ROW()+(0), COLUMN()+(-1), 1)), 2)</f>
        <v>65.99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2855.26</v>
      </c>
      <c r="G10" s="17">
        <f ca="1">ROUND(INDIRECT(ADDRESS(ROW()+(0), COLUMN()+(-3), 1))*INDIRECT(ADDRESS(ROW()+(0), COLUMN()+(-1), 1)), 2)</f>
        <v>2855.26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9117.76</v>
      </c>
      <c r="G11" s="17">
        <f ca="1">ROUND(INDIRECT(ADDRESS(ROW()+(0), COLUMN()+(-3), 1))*INDIRECT(ADDRESS(ROW()+(0), COLUMN()+(-1), 1)), 2)</f>
        <v>9117.76</v>
      </c>
    </row>
    <row r="12" spans="1:7" ht="13.50" thickBot="1" customHeight="1">
      <c r="A12" s="14" t="s">
        <v>20</v>
      </c>
      <c r="B12" s="14"/>
      <c r="C12" s="18" t="s">
        <v>21</v>
      </c>
      <c r="D12" s="19">
        <v>1</v>
      </c>
      <c r="E12" s="20" t="s">
        <v>22</v>
      </c>
      <c r="F12" s="21">
        <v>8565.79</v>
      </c>
      <c r="G12" s="21">
        <f ca="1">ROUND(INDIRECT(ADDRESS(ROW()+(0), COLUMN()+(-3), 1))*INDIRECT(ADDRESS(ROW()+(0), COLUMN()+(-1), 1)), 2)</f>
        <v>8565.79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20604.8</v>
      </c>
      <c r="G13" s="24">
        <f ca="1">ROUND(INDIRECT(ADDRESS(ROW()+(0), COLUMN()+(-3), 1))*INDIRECT(ADDRESS(ROW()+(0), COLUMN()+(-1), 1))/100, 2)</f>
        <v>412.1</v>
      </c>
    </row>
    <row r="14" spans="1:7" ht="13.50" thickBot="1" customHeight="1">
      <c r="A14" s="25"/>
      <c r="B14" s="25"/>
      <c r="C14" s="26"/>
      <c r="D14" s="26"/>
      <c r="E14" s="27"/>
      <c r="F14" s="28" t="s">
        <v>25</v>
      </c>
      <c r="G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21016.9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</mergeCells>
  <pageMargins left="0.147638" right="0.147638" top="0.206693" bottom="0.206693" header="0.0" footer="0.0"/>
  <pageSetup paperSize="9" orientation="portrait"/>
  <rowBreaks count="0" manualBreakCount="0">
    </rowBreaks>
</worksheet>
</file>