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<sst xmlns="http://schemas.openxmlformats.org/spreadsheetml/2006/main" count="19" uniqueCount="19">
  <si>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</si>
  <si>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GAO080</t>
  </si>
  <si>
    <t xml:space="preserve">U</t>
  </si>
  <si>
    <t xml:space="preserve">Transport et retrait d'un équipement complet de micropieux, pour la reprise en sous-oeuvre de la fondation.</t>
  </si>
  <si>
    <r>
      <rPr>
        <sz val="7.80"/>
        <color rgb="FF000000"/>
        <rFont val="A"/>
        <family val="2"/>
      </rPr>
      <t xml:space="preserve">Transport, mise en oeuvre et retrait d'un équipement complet pour l'exécution de micropieux dans les travaux de reprise en sous-oeuvre de fondation, à une distance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entre 100 et 200</t>
    </r>
    <r>
      <rPr>
        <sz val="7.80"/>
        <color rgb="FF000000"/>
        <rFont val="A"/>
        <family val="2"/>
      </rPr>
      <t xml:space="preserve"> km.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</si>
  <si>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</si>
  <si>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</si>
  <si>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</si>
  <si>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</si>
  <si>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</si>
  <si>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</si>
  <si>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mq03pva050f</t>
  </si>
  <si>
    <t xml:space="preserve">Transport, mise en service et retrait d'équipement complet pour exécution de micropieux, dans les travaux de reprise en sous-oeuvre de fondation, à une distance d'entre 100 et 200 km.</t>
  </si>
  <si>
    <t xml:space="preserve">U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</si>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</sst>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0.87" customWidth="1"/>
    <col min="3" max="3" width="9.76" customWidth="1"/>
    <col min="4" max="4" width="54.79" customWidth="1"/>
    <col min="5" max="5" width="8.60" customWidth="1"/>
    <col min="6" max="6" width="5.83" customWidth="1"/>
    <col min="7" max="7" width="13.70" customWidth="1"/>
    <col min="8" max="8" width="2.33" customWidth="1"/>
    <col min="9" max="9" width="2.04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31.20" thickBot="1" customHeight="1">
      <c r="A8" s="10" t="s">
        <v>11</v>
      </c>
      <c r="B8" s="11" t="s">
        <v>12</v>
      </c>
      <c r="C8" s="11"/>
      <c r="D8" s="11"/>
      <c r="E8" s="13">
        <v>1.147000</v>
      </c>
      <c r="F8" s="9" t="s">
        <v>13</v>
      </c>
      <c r="G8" s="16">
        <v>318894.210000</v>
      </c>
      <c r="H8" s="16"/>
      <c r="I8" s="16">
        <f ca="1">ROUND(INDIRECT(ADDRESS(ROW()+(0), COLUMN()+(-4), 1))*INDIRECT(ADDRESS(ROW()+(0), COLUMN()+(-2), 1)), 2)</f>
        <v>365771.660000</v>
      </c>
      <c r="J8" s="16"/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20">
        <f ca="1">ROUND(SUM(INDIRECT(ADDRESS(ROW()+(-1), COLUMN()+(2), 1))), 2)</f>
        <v>365771.660000</v>
      </c>
      <c r="H9" s="20"/>
      <c r="I9" s="20">
        <f ca="1">ROUND(INDIRECT(ADDRESS(ROW()+(0), COLUMN()+(-4), 1))*INDIRECT(ADDRESS(ROW()+(0), COLUMN()+(-2), 1))/100, 2)</f>
        <v>7315.430000</v>
      </c>
      <c r="J9" s="20"/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373087.090000</v>
      </c>
      <c r="H10" s="24"/>
      <c r="I10" s="24">
        <f ca="1">ROUND(INDIRECT(ADDRESS(ROW()+(0), COLUMN()+(-4), 1))*INDIRECT(ADDRESS(ROW()+(0), COLUMN()+(-2), 1))/100, 2)</f>
        <v>11192.610000</v>
      </c>
      <c r="J10" s="24"/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384279.700000</v>
      </c>
      <c r="J11" s="28"/>
      <c r="K11" s="28"/>
    </row>
  </sheetData>
  <mergeCells count="20">
    <mergeCell ref="A1:K1"/>
    <mergeCell ref="A3:B3"/>
    <mergeCell ref="D3:G3"/>
    <mergeCell ref="H3:I3"/>
    <mergeCell ref="A4:K4"/>
    <mergeCell ref="B7:D7"/>
    <mergeCell ref="G7:H7"/>
    <mergeCell ref="I7:K7"/>
    <mergeCell ref="B8:D8"/>
    <mergeCell ref="G8:H8"/>
    <mergeCell ref="I8:K8"/>
    <mergeCell ref="B9:D9"/>
    <mergeCell ref="G9:H9"/>
    <mergeCell ref="I9:K9"/>
    <mergeCell ref="B10:D10"/>
    <mergeCell ref="G10:H10"/>
    <mergeCell ref="I10:K10"/>
    <mergeCell ref="B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