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<sst xmlns="http://schemas.openxmlformats.org/spreadsheetml/2006/main" count="39" uniqueCount="39">
  <si>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</si>
  <si>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GAE300</t>
  </si>
  <si>
    <t xml:space="preserve">m²</t>
  </si>
  <si>
    <t xml:space="preserve">Réparation de la partie inférieure du plancher.</t>
  </si>
  <si>
    <r>
      <rPr>
        <sz val="8.25"/>
        <color rgb="FF000000"/>
        <rFont val="Arial"/>
        <family val="2"/>
      </rPr>
      <t xml:space="preserve">Réparation de la partie inférieure du plancher par remplacement des parties rompues ou fissurées des entrevous par brique creuse en terre cuite (súper mahón), à revêtir, 50x20x4 cm, mis en place avec du mortier de ciment, confectionné sur chantier, dosage 1:6, à prise rapide. Le prix comprend la suppression des parties d'entrevous instables.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</si>
  <si>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</si>
  <si>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</si>
  <si>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</si>
  <si>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</si>
  <si>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</si>
  <si>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</si>
  <si>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mt04lcg010a</t>
  </si>
  <si>
    <t xml:space="preserve">Brique creuse en terre cuite (súper mahón), à revêtir, 50x20x4 cm, pour utilisation en maçonnerie protégée (pièce en P), densité 845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</si>
  <si>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</si>
  <si>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</si>
  <si>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</si>
  <si>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</si>
  <si>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</si>
  <si>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</si>
  <si>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</si>
  <si>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</si>
  <si>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</si>
  <si>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</si>
  <si>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mt09var040</t>
  </si>
  <si>
    <t xml:space="preserve">Accélérateur de prise, exempt de chlorures, pour mortiers et bétons massif.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</si>
  <si>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</si>
  <si>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</si>
  <si>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</si>
  <si>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</si>
  <si>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</si>
  <si>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</si>
  <si>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</si>
  <si>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</si>
  <si>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</si>
  <si>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</si>
  <si>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</si>
  <si>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</si>
  <si>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36,19DA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</si>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</sst>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50.71</v>
      </c>
      <c r="H9" s="13">
        <f ca="1">ROUND(INDIRECT(ADDRESS(ROW()+(0), COLUMN()+(-3), 1))*INDIRECT(ADDRESS(ROW()+(0), COLUMN()+(-1), 1)), 2)</f>
        <v>608.52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0.016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32.11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2.5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34.43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145.27</v>
      </c>
      <c r="H13" s="17">
        <f ca="1">ROUND(INDIRECT(ADDRESS(ROW()+(0), COLUMN()+(-3), 1))*INDIRECT(ADDRESS(ROW()+(0), COLUMN()+(-1), 1)), 2)</f>
        <v>29.05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0.008</v>
      </c>
      <c r="F14" s="16" t="s">
        <v>28</v>
      </c>
      <c r="G14" s="17">
        <v>333.01</v>
      </c>
      <c r="H14" s="17">
        <f ca="1">ROUND(INDIRECT(ADDRESS(ROW()+(0), COLUMN()+(-3), 1))*INDIRECT(ADDRESS(ROW()+(0), COLUMN()+(-1), 1)), 2)</f>
        <v>2.66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0.841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587.09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0.953</v>
      </c>
      <c r="F16" s="20" t="s">
        <v>34</v>
      </c>
      <c r="G16" s="21">
        <v>502.77</v>
      </c>
      <c r="H16" s="21">
        <f ca="1">ROUND(INDIRECT(ADDRESS(ROW()+(0), COLUMN()+(-3), 1))*INDIRECT(ADDRESS(ROW()+(0), COLUMN()+(-1), 1)), 2)</f>
        <v>479.14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1774.14</v>
      </c>
      <c r="H17" s="24">
        <f ca="1">ROUND(INDIRECT(ADDRESS(ROW()+(0), COLUMN()+(-3), 1))*INDIRECT(ADDRESS(ROW()+(0), COLUMN()+(-1), 1))/100, 2)</f>
        <v>35.48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1809.62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