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<sst xmlns="http://schemas.openxmlformats.org/spreadsheetml/2006/main" count="23" uniqueCount="23">
  <si>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</si>
  <si>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FSS080</t>
  </si>
  <si>
    <t xml:space="preserve">m</t>
  </si>
  <si>
    <t xml:space="preserve">Cadre périphérique pour tapis d'entrée au bâtiment.</t>
  </si>
  <si>
    <r>
      <rPr>
        <sz val="8.25"/>
        <color rgb="FF000000"/>
        <rFont val="Arial"/>
        <family val="2"/>
      </rPr>
      <t xml:space="preserve">Cadre périphérique pour tapis d'entrée au bâtiment, constituée de cornières en acier inoxydable AISI 316, avec ailes de 15x25x3 mm de longueur et 3 mm d'épaisseur. POSE: dans le décaissement du revêtement de sol. Le prix ne comprend pas la réalisation du rainurage.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</si>
  <si>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</si>
  <si>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</si>
  <si>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</si>
  <si>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</si>
  <si>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</si>
  <si>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</si>
  <si>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mt18fel040e</t>
  </si>
  <si>
    <t xml:space="preserve">Cadre périphérique pour tapis d'entrée au bâtiment, constituée de cornières en acier inoxydable AISI 316, avec ailes de 15x25x3 mm de longueur et 3 mm d'épaisseur et éléments de fixation au support.</t>
  </si>
  <si>
    <t xml:space="preserve">m</t>
  </si>
  <si>
    <t xml:space="preserve">mt20wwa030</t>
  </si>
  <si>
    <t xml:space="preserve">Cartouche de 310 cm³ de mastic de polyuréthane imperméable.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</si>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</sst>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6663.36</v>
      </c>
      <c r="H9" s="13">
        <f ca="1">ROUND(INDIRECT(ADDRESS(ROW()+(0), COLUMN()+(-3), 1))*INDIRECT(ADDRESS(ROW()+(0), COLUMN()+(-1), 1)), 2)</f>
        <v>6663.36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879.79</v>
      </c>
      <c r="H10" s="17">
        <f ca="1">ROUND(INDIRECT(ADDRESS(ROW()+(0), COLUMN()+(-3), 1))*INDIRECT(ADDRESS(ROW()+(0), COLUMN()+(-1), 1)), 2)</f>
        <v>28.15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0.068</v>
      </c>
      <c r="F11" s="20" t="s">
        <v>19</v>
      </c>
      <c r="G11" s="21">
        <v>672.52</v>
      </c>
      <c r="H11" s="21">
        <f ca="1">ROUND(INDIRECT(ADDRESS(ROW()+(0), COLUMN()+(-3), 1))*INDIRECT(ADDRESS(ROW()+(0), COLUMN()+(-1), 1)), 2)</f>
        <v>45.73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6737.24</v>
      </c>
      <c r="H12" s="24">
        <f ca="1">ROUND(INDIRECT(ADDRESS(ROW()+(0), COLUMN()+(-3), 1))*INDIRECT(ADDRESS(ROW()+(0), COLUMN()+(-1), 1))/100, 2)</f>
        <v>134.74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6871.98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