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<sst xmlns="http://schemas.openxmlformats.org/spreadsheetml/2006/main" count="39" uniqueCount="39">
  <si>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</si>
  <si>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</si>
  <si>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</si>
  <si>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</si>
  <si>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à choisir,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blanche, avec résine acrylique, en deux couches, (0,1 kg/m² chaque couche).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</si>
  <si>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</si>
  <si>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</si>
  <si>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</si>
  <si>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</si>
  <si>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</si>
  <si>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</si>
  <si>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</si>
  <si>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</si>
  <si>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</si>
  <si>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</si>
  <si>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</si>
  <si>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</si>
  <si>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mt28mcn040b</t>
  </si>
  <si>
    <t xml:space="preserve">Micro-mortier de chaux, composé de chaux hydraulique naturelle, type NHL 5, selon NF EN 459-1 et granulats sélectionnés avec granulométrie jusqu'à 600 microns, couleur à choisir,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</si>
  <si>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</si>
  <si>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</si>
  <si>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</si>
  <si>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</si>
  <si>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mt28mcn040c</t>
  </si>
  <si>
    <t xml:space="preserve">Micro-mortier de chaux, composé de chaux hydraulique naturelle, type NHL 5, selon NF EN 459-1 et granulats sélectionnés avec granulométrie jusqu'à 100 microns, couleur blanche,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</si>
  <si>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</si>
  <si>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</si>
  <si>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</si>
  <si>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</si>
  <si>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</si>
  <si>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</si>
  <si>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</si>
  <si>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</si>
  <si>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</si>
  <si>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</si>
  <si>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</si>
  <si>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</si>
  <si>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813,91DA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</si>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</sst>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764.35</v>
      </c>
      <c r="H9" s="13">
        <f ca="1">ROUND(INDIRECT(ADDRESS(ROW()+(0), COLUMN()+(-3), 1))*INDIRECT(ADDRESS(ROW()+(0), COLUMN()+(-1), 1)), 2)</f>
        <v>152.87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254.78</v>
      </c>
      <c r="H10" s="17">
        <f ca="1">ROUND(INDIRECT(ADDRESS(ROW()+(0), COLUMN()+(-3), 1))*INDIRECT(ADDRESS(ROW()+(0), COLUMN()+(-1), 1)), 2)</f>
        <v>267.52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302.56</v>
      </c>
      <c r="H11" s="17">
        <f ca="1">ROUND(INDIRECT(ADDRESS(ROW()+(0), COLUMN()+(-3), 1))*INDIRECT(ADDRESS(ROW()+(0), COLUMN()+(-1), 1)), 2)</f>
        <v>302.56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</v>
      </c>
      <c r="F12" s="16" t="s">
        <v>22</v>
      </c>
      <c r="G12" s="17">
        <v>764.35</v>
      </c>
      <c r="H12" s="17">
        <f ca="1">ROUND(INDIRECT(ADDRESS(ROW()+(0), COLUMN()+(-3), 1))*INDIRECT(ADDRESS(ROW()+(0), COLUMN()+(-1), 1)), 2)</f>
        <v>321.03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849.28</v>
      </c>
      <c r="H13" s="17">
        <f ca="1">ROUND(INDIRECT(ADDRESS(ROW()+(0), COLUMN()+(-3), 1))*INDIRECT(ADDRESS(ROW()+(0), COLUMN()+(-1), 1)), 2)</f>
        <v>169.86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6072.37</v>
      </c>
      <c r="H14" s="17">
        <f ca="1">ROUND(INDIRECT(ADDRESS(ROW()+(0), COLUMN()+(-3), 1))*INDIRECT(ADDRESS(ROW()+(0), COLUMN()+(-1), 1)), 2)</f>
        <v>1214.47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0.993</v>
      </c>
      <c r="F15" s="16" t="s">
        <v>31</v>
      </c>
      <c r="G15" s="17">
        <v>653.48</v>
      </c>
      <c r="H15" s="17">
        <f ca="1">ROUND(INDIRECT(ADDRESS(ROW()+(0), COLUMN()+(-3), 1))*INDIRECT(ADDRESS(ROW()+(0), COLUMN()+(-1), 1)), 2)</f>
        <v>648.91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1.773</v>
      </c>
      <c r="F16" s="20" t="s">
        <v>34</v>
      </c>
      <c r="G16" s="21">
        <v>470.55</v>
      </c>
      <c r="H16" s="21">
        <f ca="1">ROUND(INDIRECT(ADDRESS(ROW()+(0), COLUMN()+(-3), 1))*INDIRECT(ADDRESS(ROW()+(0), COLUMN()+(-1), 1)), 2)</f>
        <v>834.29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3911.51</v>
      </c>
      <c r="H17" s="24">
        <f ca="1">ROUND(INDIRECT(ADDRESS(ROW()+(0), COLUMN()+(-3), 1))*INDIRECT(ADDRESS(ROW()+(0), COLUMN()+(-1), 1))/100, 2)</f>
        <v>78.23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3989.74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