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<sst xmlns="http://schemas.openxmlformats.org/spreadsheetml/2006/main" count="36" uniqueCount="36">
  <si>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</si>
  <si>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</si>
  <si>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</si>
  <si>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</si>
  <si>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absorbante. IMPRESSION: à base de copolymères acryliques en émulsion aqueuse, non diluée. COUCHE DE BASE: micro-mortier de chaux, composé de chaux hydraulique naturelle, type NHL 5, selon NF EN 459-1 et granulats sélectionnés avec granulométrie jusqu'à 600 microns, couleur blanche, avec résine acrylique, en deux couches, (0,5 kg/m² chaque couche). COUCHE DE FINITION: micro-mortier de chaux, composé de chaux hydraulique naturelle, type NHL 5, selon NF EN 459-1 et granulats sélectionnés avec granulométrie jusqu'à 100 microns, couleur blanche, avec résine acrylique, en une couche, (0,1 kg/m²).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</si>
  <si>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</si>
  <si>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</si>
  <si>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</si>
  <si>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</si>
  <si>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</si>
  <si>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</si>
  <si>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</si>
  <si>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</si>
  <si>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</si>
  <si>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mt28mcn040a</t>
  </si>
  <si>
    <t xml:space="preserve">Micro-mortier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</si>
  <si>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</si>
  <si>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</si>
  <si>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</si>
  <si>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</si>
  <si>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mt28mcn040c</t>
  </si>
  <si>
    <t xml:space="preserve">Micro-mortier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</si>
  <si>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</si>
  <si>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</si>
  <si>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</si>
  <si>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</si>
  <si>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</si>
  <si>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</si>
  <si>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</si>
  <si>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</si>
  <si>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</si>
  <si>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</si>
  <si>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</si>
  <si>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</si>
  <si>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712,33DA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</si>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</sst>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764.35</v>
      </c>
      <c r="H9" s="13">
        <f ca="1">ROUND(INDIRECT(ADDRESS(ROW()+(0), COLUMN()+(-3), 1))*INDIRECT(ADDRESS(ROW()+(0), COLUMN()+(-1), 1)), 2)</f>
        <v>152.87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264.34</v>
      </c>
      <c r="H10" s="17">
        <f ca="1">ROUND(INDIRECT(ADDRESS(ROW()+(0), COLUMN()+(-3), 1))*INDIRECT(ADDRESS(ROW()+(0), COLUMN()+(-1), 1)), 2)</f>
        <v>264.34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0.385</v>
      </c>
      <c r="F11" s="16" t="s">
        <v>19</v>
      </c>
      <c r="G11" s="17">
        <v>764.35</v>
      </c>
      <c r="H11" s="17">
        <f ca="1">ROUND(INDIRECT(ADDRESS(ROW()+(0), COLUMN()+(-3), 1))*INDIRECT(ADDRESS(ROW()+(0), COLUMN()+(-1), 1)), 2)</f>
        <v>294.27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849.28</v>
      </c>
      <c r="H12" s="17">
        <f ca="1">ROUND(INDIRECT(ADDRESS(ROW()+(0), COLUMN()+(-3), 1))*INDIRECT(ADDRESS(ROW()+(0), COLUMN()+(-1), 1)), 2)</f>
        <v>84.93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6072.37</v>
      </c>
      <c r="H13" s="17">
        <f ca="1">ROUND(INDIRECT(ADDRESS(ROW()+(0), COLUMN()+(-3), 1))*INDIRECT(ADDRESS(ROW()+(0), COLUMN()+(-1), 1)), 2)</f>
        <v>1214.47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0.946</v>
      </c>
      <c r="F14" s="16" t="s">
        <v>28</v>
      </c>
      <c r="G14" s="17">
        <v>653.48</v>
      </c>
      <c r="H14" s="17">
        <f ca="1">ROUND(INDIRECT(ADDRESS(ROW()+(0), COLUMN()+(-3), 1))*INDIRECT(ADDRESS(ROW()+(0), COLUMN()+(-1), 1)), 2)</f>
        <v>618.19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1.688</v>
      </c>
      <c r="F15" s="20" t="s">
        <v>31</v>
      </c>
      <c r="G15" s="21">
        <v>470.55</v>
      </c>
      <c r="H15" s="21">
        <f ca="1">ROUND(INDIRECT(ADDRESS(ROW()+(0), COLUMN()+(-3), 1))*INDIRECT(ADDRESS(ROW()+(0), COLUMN()+(-1), 1)), 2)</f>
        <v>794.29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3423.36</v>
      </c>
      <c r="H16" s="24">
        <f ca="1">ROUND(INDIRECT(ADDRESS(ROW()+(0), COLUMN()+(-3), 1))*INDIRECT(ADDRESS(ROW()+(0), COLUMN()+(-1), 1))/100, 2)</f>
        <v>68.47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3491.83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