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<sst xmlns="http://schemas.openxmlformats.org/spreadsheetml/2006/main" count="39" uniqueCount="39">
  <si>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</si>
  <si>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</si>
  <si>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</si>
  <si>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</si>
  <si>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non absorbante. IMPRESSION: à base de copolymères acryliques et vinyliques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couche). COUCHE DE FINITION: micro-mortier de chaux, composé de chaux hydraulique naturelle, type NHL 5, selon NF EN 459-1 et granulats sélectionnés avec granulométrie jusqu'à 100 microns, couleur blanche,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</si>
  <si>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</si>
  <si>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</si>
  <si>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</si>
  <si>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</si>
  <si>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</si>
  <si>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</si>
  <si>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mt28mcn031a</t>
  </si>
  <si>
    <t xml:space="preserve">Impression à base de copolymères acryliques et vinyliques en émulsion aqueuse, non diluée, pour régulariser la porosité et améliorer l'adhérence des supports non absorbants, à appliquer au rouleau.</t>
  </si>
  <si>
    <t xml:space="preserve">l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</si>
  <si>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</si>
  <si>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</si>
  <si>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</si>
  <si>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</si>
  <si>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</si>
  <si>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</si>
  <si>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</si>
  <si>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</si>
  <si>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</si>
  <si>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</si>
  <si>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</si>
  <si>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</si>
  <si>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</si>
  <si>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</si>
  <si>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</si>
  <si>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</si>
  <si>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</si>
  <si>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</si>
  <si>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</si>
  <si>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</si>
  <si>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</si>
  <si>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</si>
  <si>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</si>
  <si>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713,13DA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</si>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</sst>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802.57</v>
      </c>
      <c r="H9" s="13">
        <f ca="1">ROUND(INDIRECT(ADDRESS(ROW()+(0), COLUMN()+(-3), 1))*INDIRECT(ADDRESS(ROW()+(0), COLUMN()+(-1), 1)), 2)</f>
        <v>80.26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264.34</v>
      </c>
      <c r="H10" s="17">
        <f ca="1">ROUND(INDIRECT(ADDRESS(ROW()+(0), COLUMN()+(-3), 1))*INDIRECT(ADDRESS(ROW()+(0), COLUMN()+(-1), 1)), 2)</f>
        <v>264.34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0.385</v>
      </c>
      <c r="F11" s="16" t="s">
        <v>19</v>
      </c>
      <c r="G11" s="17">
        <v>764.35</v>
      </c>
      <c r="H11" s="17">
        <f ca="1">ROUND(INDIRECT(ADDRESS(ROW()+(0), COLUMN()+(-3), 1))*INDIRECT(ADDRESS(ROW()+(0), COLUMN()+(-1), 1)), 2)</f>
        <v>294.27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849.28</v>
      </c>
      <c r="H12" s="17">
        <f ca="1">ROUND(INDIRECT(ADDRESS(ROW()+(0), COLUMN()+(-3), 1))*INDIRECT(ADDRESS(ROW()+(0), COLUMN()+(-1), 1)), 2)</f>
        <v>84.93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764.35</v>
      </c>
      <c r="H13" s="17">
        <f ca="1">ROUND(INDIRECT(ADDRESS(ROW()+(0), COLUMN()+(-3), 1))*INDIRECT(ADDRESS(ROW()+(0), COLUMN()+(-1), 1)), 2)</f>
        <v>76.44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6072.37</v>
      </c>
      <c r="H14" s="17">
        <f ca="1">ROUND(INDIRECT(ADDRESS(ROW()+(0), COLUMN()+(-3), 1))*INDIRECT(ADDRESS(ROW()+(0), COLUMN()+(-1), 1)), 2)</f>
        <v>1214.47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0.946</v>
      </c>
      <c r="F15" s="16" t="s">
        <v>31</v>
      </c>
      <c r="G15" s="17">
        <v>653.48</v>
      </c>
      <c r="H15" s="17">
        <f ca="1">ROUND(INDIRECT(ADDRESS(ROW()+(0), COLUMN()+(-3), 1))*INDIRECT(ADDRESS(ROW()+(0), COLUMN()+(-1), 1)), 2)</f>
        <v>618.19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1.688</v>
      </c>
      <c r="F16" s="20" t="s">
        <v>34</v>
      </c>
      <c r="G16" s="21">
        <v>470.55</v>
      </c>
      <c r="H16" s="21">
        <f ca="1">ROUND(INDIRECT(ADDRESS(ROW()+(0), COLUMN()+(-3), 1))*INDIRECT(ADDRESS(ROW()+(0), COLUMN()+(-1), 1)), 2)</f>
        <v>794.29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3427.19</v>
      </c>
      <c r="H17" s="24">
        <f ca="1">ROUND(INDIRECT(ADDRESS(ROW()+(0), COLUMN()+(-3), 1))*INDIRECT(ADDRESS(ROW()+(0), COLUMN()+(-1), 1))/100, 2)</f>
        <v>68.54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3495.73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