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<sst xmlns="http://schemas.openxmlformats.org/spreadsheetml/2006/main" count="42" uniqueCount="42">
  <si>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</si>
  <si>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</si>
  <si>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</si>
  <si>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</si>
  <si>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320 et 395 mm, contreventé par une structure supplémentaire de traverses entre les piédestaux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</si>
  <si>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</si>
  <si>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</si>
  <si>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</si>
  <si>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</si>
  <si>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</si>
  <si>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</si>
  <si>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</si>
  <si>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</si>
  <si>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</si>
  <si>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</si>
  <si>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</si>
  <si>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</si>
  <si>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</si>
  <si>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</si>
  <si>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</si>
  <si>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mt12psk060o</t>
  </si>
  <si>
    <t xml:space="preserve">Pied réglable en acier galvanisé, pour des hauteurs comprises entre 320 et 395 mm, contreventé par une structure supplémentaire de traverses entre les piédestaux. Comprend accessoires.</t>
  </si>
  <si>
    <t xml:space="preserve">U</t>
  </si>
  <si>
    <t xml:space="preserve">mt12psk090a</t>
  </si>
  <si>
    <t xml:space="preserve">Traverse en acier inoxydable, de 600 mm de longueur, pour contreventement structural entre pieds réglables.</t>
  </si>
  <si>
    <t xml:space="preserve">U</t>
  </si>
  <si>
    <t xml:space="preserve">mt12psk050nf</t>
  </si>
  <si>
    <t xml:space="preserve">Plaque de plâtre renforcée avec des fibres, de 1200x600 mm et de 38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</si>
  <si>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</si>
  <si>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</si>
  <si>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</si>
  <si>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</si>
  <si>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</si>
  <si>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</si>
  <si>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</si>
  <si>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</si>
  <si>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</si>
  <si>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</si>
  <si>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</si>
  <si>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</si>
  <si>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446,73DA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</si>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</sst>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832.590000</v>
      </c>
      <c r="H9" s="12">
        <f ca="1">ROUND(INDIRECT(ADDRESS(ROW()+(0), COLUMN()+(-3), 1))*INDIRECT(ADDRESS(ROW()+(0), COLUMN()+(-1), 1)), 2)</f>
        <v>266.430000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214.330000</v>
      </c>
      <c r="H10" s="16">
        <f ca="1">ROUND(INDIRECT(ADDRESS(ROW()+(0), COLUMN()+(-3), 1))*INDIRECT(ADDRESS(ROW()+(0), COLUMN()+(-1), 1)), 2)</f>
        <v>214.330000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548.960000</v>
      </c>
      <c r="H11" s="16">
        <f ca="1">ROUND(INDIRECT(ADDRESS(ROW()+(0), COLUMN()+(-3), 1))*INDIRECT(ADDRESS(ROW()+(0), COLUMN()+(-1), 1)), 2)</f>
        <v>5.490000</v>
      </c>
    </row>
    <row r="12" spans="1:8" ht="34.5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397.490000</v>
      </c>
      <c r="H12" s="16">
        <f ca="1">ROUND(INDIRECT(ADDRESS(ROW()+(0), COLUMN()+(-3), 1))*INDIRECT(ADDRESS(ROW()+(0), COLUMN()+(-1), 1)), 2)</f>
        <v>1192.470000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5.800000</v>
      </c>
      <c r="F13" s="15" t="s">
        <v>25</v>
      </c>
      <c r="G13" s="16">
        <v>116.910000</v>
      </c>
      <c r="H13" s="16">
        <f ca="1">ROUND(INDIRECT(ADDRESS(ROW()+(0), COLUMN()+(-3), 1))*INDIRECT(ADDRESS(ROW()+(0), COLUMN()+(-1), 1)), 2)</f>
        <v>678.080000</v>
      </c>
    </row>
    <row r="14" spans="1:8" ht="34.50" thickBot="1" customHeight="1">
      <c r="A14" s="13" t="s">
        <v>26</v>
      </c>
      <c r="B14" s="13"/>
      <c r="C14" s="13" t="s">
        <v>27</v>
      </c>
      <c r="D14" s="13"/>
      <c r="E14" s="14">
        <v>1.050000</v>
      </c>
      <c r="F14" s="15" t="s">
        <v>28</v>
      </c>
      <c r="G14" s="16">
        <v>5584.120000</v>
      </c>
      <c r="H14" s="16">
        <f ca="1">ROUND(INDIRECT(ADDRESS(ROW()+(0), COLUMN()+(-3), 1))*INDIRECT(ADDRESS(ROW()+(0), COLUMN()+(-1), 1)), 2)</f>
        <v>5863.330000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0.070000</v>
      </c>
      <c r="F15" s="15" t="s">
        <v>31</v>
      </c>
      <c r="G15" s="16">
        <v>2376.280000</v>
      </c>
      <c r="H15" s="16">
        <f ca="1">ROUND(INDIRECT(ADDRESS(ROW()+(0), COLUMN()+(-3), 1))*INDIRECT(ADDRESS(ROW()+(0), COLUMN()+(-1), 1)), 2)</f>
        <v>166.340000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0.539000</v>
      </c>
      <c r="F16" s="15" t="s">
        <v>34</v>
      </c>
      <c r="G16" s="16">
        <v>404.100000</v>
      </c>
      <c r="H16" s="16">
        <f ca="1">ROUND(INDIRECT(ADDRESS(ROW()+(0), COLUMN()+(-3), 1))*INDIRECT(ADDRESS(ROW()+(0), COLUMN()+(-1), 1)), 2)</f>
        <v>217.810000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0.539000</v>
      </c>
      <c r="F17" s="19" t="s">
        <v>37</v>
      </c>
      <c r="G17" s="20">
        <v>287.870000</v>
      </c>
      <c r="H17" s="20">
        <f ca="1">ROUND(INDIRECT(ADDRESS(ROW()+(0), COLUMN()+(-3), 1))*INDIRECT(ADDRESS(ROW()+(0), COLUMN()+(-1), 1)), 2)</f>
        <v>155.160000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8759.440000</v>
      </c>
      <c r="H18" s="23">
        <f ca="1">ROUND(INDIRECT(ADDRESS(ROW()+(0), COLUMN()+(-3), 1))*INDIRECT(ADDRESS(ROW()+(0), COLUMN()+(-1), 1))/100, 2)</f>
        <v>175.190000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8934.630000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