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<sst xmlns="http://schemas.openxmlformats.org/spreadsheetml/2006/main" count="42" uniqueCount="42">
  <si>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</si>
  <si>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</si>
  <si>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</si>
  <si>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</si>
  <si>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28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320 et 395 mm, contreventé par une structure supplémentaire de traverses entre les piédestaux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</si>
  <si>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</si>
  <si>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</si>
  <si>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</si>
  <si>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</si>
  <si>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</si>
  <si>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</si>
  <si>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</si>
  <si>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</si>
  <si>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</si>
  <si>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</si>
  <si>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</si>
  <si>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</si>
  <si>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</si>
  <si>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</si>
  <si>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</si>
  <si>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mt12psk060o</t>
  </si>
  <si>
    <t xml:space="preserve">Pied réglable en acier galvanisé, pour des hauteurs comprises entre 320 et 395 mm, contreventé par une structure supplémentaire de traverses entre les piédestaux. Comprend accessoires.</t>
  </si>
  <si>
    <t xml:space="preserve">U</t>
  </si>
  <si>
    <t xml:space="preserve">mt12psk090a</t>
  </si>
  <si>
    <t xml:space="preserve">Traverse en acier inoxydable, de 600 mm de longueur, pour contreventement structural entre pieds réglables.</t>
  </si>
  <si>
    <t xml:space="preserve">U</t>
  </si>
  <si>
    <t xml:space="preserve">mt12psk050nd</t>
  </si>
  <si>
    <t xml:space="preserve">Plaque de plâtre renforcée avec des fibres, de 1200x600 mm et de 28 mm d'épaisseur, avec bords à rainure et languette, pour application dans les sols techniques continus; classement 4/2/A/1,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</si>
  <si>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</si>
  <si>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</si>
  <si>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</si>
  <si>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</si>
  <si>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</si>
  <si>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</si>
  <si>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</si>
  <si>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</si>
  <si>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</si>
  <si>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</si>
  <si>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</si>
  <si>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</si>
  <si>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364,91DA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</si>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</sst>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0.320000</v>
      </c>
      <c r="F9" s="10" t="s">
        <v>13</v>
      </c>
      <c r="G9" s="12">
        <v>832.590000</v>
      </c>
      <c r="H9" s="12">
        <f ca="1">ROUND(INDIRECT(ADDRESS(ROW()+(0), COLUMN()+(-3), 1))*INDIRECT(ADDRESS(ROW()+(0), COLUMN()+(-1), 1)), 2)</f>
        <v>266.430000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214.330000</v>
      </c>
      <c r="H10" s="16">
        <f ca="1">ROUND(INDIRECT(ADDRESS(ROW()+(0), COLUMN()+(-3), 1))*INDIRECT(ADDRESS(ROW()+(0), COLUMN()+(-1), 1)), 2)</f>
        <v>214.330000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0.010000</v>
      </c>
      <c r="F11" s="15" t="s">
        <v>19</v>
      </c>
      <c r="G11" s="16">
        <v>548.960000</v>
      </c>
      <c r="H11" s="16">
        <f ca="1">ROUND(INDIRECT(ADDRESS(ROW()+(0), COLUMN()+(-3), 1))*INDIRECT(ADDRESS(ROW()+(0), COLUMN()+(-1), 1)), 2)</f>
        <v>5.490000</v>
      </c>
    </row>
    <row r="12" spans="1:8" ht="34.50" thickBot="1" customHeight="1">
      <c r="A12" s="13" t="s">
        <v>20</v>
      </c>
      <c r="B12" s="13"/>
      <c r="C12" s="13" t="s">
        <v>21</v>
      </c>
      <c r="D12" s="13"/>
      <c r="E12" s="14">
        <v>3.000000</v>
      </c>
      <c r="F12" s="15" t="s">
        <v>22</v>
      </c>
      <c r="G12" s="16">
        <v>397.490000</v>
      </c>
      <c r="H12" s="16">
        <f ca="1">ROUND(INDIRECT(ADDRESS(ROW()+(0), COLUMN()+(-3), 1))*INDIRECT(ADDRESS(ROW()+(0), COLUMN()+(-1), 1)), 2)</f>
        <v>1192.470000</v>
      </c>
    </row>
    <row r="13" spans="1:8" ht="24.00" thickBot="1" customHeight="1">
      <c r="A13" s="13" t="s">
        <v>23</v>
      </c>
      <c r="B13" s="13"/>
      <c r="C13" s="13" t="s">
        <v>24</v>
      </c>
      <c r="D13" s="13"/>
      <c r="E13" s="14">
        <v>5.800000</v>
      </c>
      <c r="F13" s="15" t="s">
        <v>25</v>
      </c>
      <c r="G13" s="16">
        <v>116.910000</v>
      </c>
      <c r="H13" s="16">
        <f ca="1">ROUND(INDIRECT(ADDRESS(ROW()+(0), COLUMN()+(-3), 1))*INDIRECT(ADDRESS(ROW()+(0), COLUMN()+(-1), 1)), 2)</f>
        <v>678.080000</v>
      </c>
    </row>
    <row r="14" spans="1:8" ht="34.50" thickBot="1" customHeight="1">
      <c r="A14" s="13" t="s">
        <v>26</v>
      </c>
      <c r="B14" s="13"/>
      <c r="C14" s="13" t="s">
        <v>27</v>
      </c>
      <c r="D14" s="13"/>
      <c r="E14" s="14">
        <v>1.050000</v>
      </c>
      <c r="F14" s="15" t="s">
        <v>28</v>
      </c>
      <c r="G14" s="16">
        <v>4056.190000</v>
      </c>
      <c r="H14" s="16">
        <f ca="1">ROUND(INDIRECT(ADDRESS(ROW()+(0), COLUMN()+(-3), 1))*INDIRECT(ADDRESS(ROW()+(0), COLUMN()+(-1), 1)), 2)</f>
        <v>4259.000000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0.070000</v>
      </c>
      <c r="F15" s="15" t="s">
        <v>31</v>
      </c>
      <c r="G15" s="16">
        <v>2376.280000</v>
      </c>
      <c r="H15" s="16">
        <f ca="1">ROUND(INDIRECT(ADDRESS(ROW()+(0), COLUMN()+(-3), 1))*INDIRECT(ADDRESS(ROW()+(0), COLUMN()+(-1), 1)), 2)</f>
        <v>166.340000</v>
      </c>
    </row>
    <row r="16" spans="1:8" ht="13.50" thickBot="1" customHeight="1">
      <c r="A16" s="13" t="s">
        <v>32</v>
      </c>
      <c r="B16" s="13"/>
      <c r="C16" s="13" t="s">
        <v>33</v>
      </c>
      <c r="D16" s="13"/>
      <c r="E16" s="14">
        <v>0.539000</v>
      </c>
      <c r="F16" s="15" t="s">
        <v>34</v>
      </c>
      <c r="G16" s="16">
        <v>404.100000</v>
      </c>
      <c r="H16" s="16">
        <f ca="1">ROUND(INDIRECT(ADDRESS(ROW()+(0), COLUMN()+(-3), 1))*INDIRECT(ADDRESS(ROW()+(0), COLUMN()+(-1), 1)), 2)</f>
        <v>217.810000</v>
      </c>
    </row>
    <row r="17" spans="1:8" ht="13.50" thickBot="1" customHeight="1">
      <c r="A17" s="13" t="s">
        <v>35</v>
      </c>
      <c r="B17" s="13"/>
      <c r="C17" s="17" t="s">
        <v>36</v>
      </c>
      <c r="D17" s="17"/>
      <c r="E17" s="18">
        <v>0.539000</v>
      </c>
      <c r="F17" s="19" t="s">
        <v>37</v>
      </c>
      <c r="G17" s="20">
        <v>287.870000</v>
      </c>
      <c r="H17" s="20">
        <f ca="1">ROUND(INDIRECT(ADDRESS(ROW()+(0), COLUMN()+(-3), 1))*INDIRECT(ADDRESS(ROW()+(0), COLUMN()+(-1), 1)), 2)</f>
        <v>155.160000</v>
      </c>
    </row>
    <row r="18" spans="1:8" ht="13.50" thickBot="1" customHeight="1">
      <c r="A18" s="17"/>
      <c r="B18" s="17"/>
      <c r="C18" s="4" t="s">
        <v>38</v>
      </c>
      <c r="D18" s="4"/>
      <c r="E18" s="21">
        <v>2.000000</v>
      </c>
      <c r="F18" s="22" t="s">
        <v>39</v>
      </c>
      <c r="G1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7155.110000</v>
      </c>
      <c r="H18" s="23">
        <f ca="1">ROUND(INDIRECT(ADDRESS(ROW()+(0), COLUMN()+(-3), 1))*INDIRECT(ADDRESS(ROW()+(0), COLUMN()+(-1), 1))/100, 2)</f>
        <v>143.100000</v>
      </c>
    </row>
    <row r="19" spans="1:8" ht="13.50" thickBot="1" customHeight="1">
      <c r="A19" s="24" t="s">
        <v>40</v>
      </c>
      <c r="B19" s="24"/>
      <c r="C19" s="25"/>
      <c r="D19" s="25"/>
      <c r="E19" s="25"/>
      <c r="F19" s="26"/>
      <c r="G19" s="24" t="s">
        <v>41</v>
      </c>
      <c r="H1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7298.210000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