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<sst xmlns="http://schemas.openxmlformats.org/spreadsheetml/2006/main" count="39" uniqueCount="39">
  <si>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</si>
  <si>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</si>
  <si>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</si>
  <si>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</si>
  <si>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F127.es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avec couche de polystyrène expansé, de 38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</si>
  <si>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</si>
  <si>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</si>
  <si>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</si>
  <si>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</si>
  <si>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</si>
  <si>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</si>
  <si>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</si>
  <si>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</si>
  <si>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</si>
  <si>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mt12psk030</t>
  </si>
  <si>
    <t xml:space="preserve">Granulé de base PA "KNAUF".</t>
  </si>
  <si>
    <t xml:space="preserve">l</t>
  </si>
  <si>
    <t xml:space="preserve">mt12psk010o</t>
  </si>
  <si>
    <t xml:space="preserve">Plaque de plâtre avec fibre Brío EPS "KNAUF" élément composé, de 38 mm d'épaisseur, composée d'une plaque de 18 mm et 20 mm de polystyrène expansé.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</si>
  <si>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</si>
  <si>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</si>
  <si>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</si>
  <si>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</si>
  <si>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mt12ptk020b</t>
  </si>
  <si>
    <t xml:space="preserve">Vis spéciale Brío "KNAUF" 22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</si>
  <si>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</si>
  <si>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</si>
  <si>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</si>
  <si>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</si>
  <si>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</si>
  <si>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</si>
  <si>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</si>
  <si>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</si>
  <si>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</si>
  <si>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</si>
  <si>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</si>
  <si>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</si>
  <si>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356,52DA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</si>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</sst>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220.960000</v>
      </c>
      <c r="H9" s="12">
        <f ca="1">ROUND(INDIRECT(ADDRESS(ROW()+(0), COLUMN()+(-3), 1))*INDIRECT(ADDRESS(ROW()+(0), COLUMN()+(-1), 1)), 2)</f>
        <v>220.960000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10.000000</v>
      </c>
      <c r="F10" s="15" t="s">
        <v>16</v>
      </c>
      <c r="G10" s="16">
        <v>39.320000</v>
      </c>
      <c r="H10" s="16">
        <f ca="1">ROUND(INDIRECT(ADDRESS(ROW()+(0), COLUMN()+(-3), 1))*INDIRECT(ADDRESS(ROW()+(0), COLUMN()+(-1), 1)), 2)</f>
        <v>393.200000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2.000000</v>
      </c>
      <c r="F11" s="15" t="s">
        <v>19</v>
      </c>
      <c r="G11" s="16">
        <v>2978.500000</v>
      </c>
      <c r="H11" s="16">
        <f ca="1">ROUND(INDIRECT(ADDRESS(ROW()+(0), COLUMN()+(-3), 1))*INDIRECT(ADDRESS(ROW()+(0), COLUMN()+(-1), 1)), 2)</f>
        <v>5957.000000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0.040000</v>
      </c>
      <c r="F12" s="15" t="s">
        <v>22</v>
      </c>
      <c r="G12" s="16">
        <v>1389.690000</v>
      </c>
      <c r="H12" s="16">
        <f ca="1">ROUND(INDIRECT(ADDRESS(ROW()+(0), COLUMN()+(-3), 1))*INDIRECT(ADDRESS(ROW()+(0), COLUMN()+(-1), 1)), 2)</f>
        <v>55.590000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11.000000</v>
      </c>
      <c r="F13" s="15" t="s">
        <v>25</v>
      </c>
      <c r="G13" s="16">
        <v>1.180000</v>
      </c>
      <c r="H13" s="16">
        <f ca="1">ROUND(INDIRECT(ADDRESS(ROW()+(0), COLUMN()+(-3), 1))*INDIRECT(ADDRESS(ROW()+(0), COLUMN()+(-1), 1)), 2)</f>
        <v>12.980000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0.050000</v>
      </c>
      <c r="F14" s="15" t="s">
        <v>28</v>
      </c>
      <c r="G14" s="16">
        <v>858.340000</v>
      </c>
      <c r="H14" s="16">
        <f ca="1">ROUND(INDIRECT(ADDRESS(ROW()+(0), COLUMN()+(-3), 1))*INDIRECT(ADDRESS(ROW()+(0), COLUMN()+(-1), 1)), 2)</f>
        <v>42.920000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0.445000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179.820000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0.445000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128.100000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6990.570000</v>
      </c>
      <c r="H17" s="23">
        <f ca="1">ROUND(INDIRECT(ADDRESS(ROW()+(0), COLUMN()+(-3), 1))*INDIRECT(ADDRESS(ROW()+(0), COLUMN()+(-1), 1))/100, 2)</f>
        <v>139.810000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7130.380000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