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<sst xmlns="http://schemas.openxmlformats.org/spreadsheetml/2006/main" count="39" uniqueCount="39">
  <si>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</si>
  <si>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</si>
  <si>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</si>
  <si>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</si>
  <si>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F127.es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avec couche de fibre de bois, de 28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</si>
  <si>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</si>
  <si>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</si>
  <si>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</si>
  <si>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</si>
  <si>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</si>
  <si>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</si>
  <si>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</si>
  <si>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</si>
  <si>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</si>
  <si>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mt12psk030</t>
  </si>
  <si>
    <t xml:space="preserve">Granulé de base PA "KNAUF".</t>
  </si>
  <si>
    <t xml:space="preserve">l</t>
  </si>
  <si>
    <t xml:space="preserve">mt12psk010h</t>
  </si>
  <si>
    <t xml:space="preserve">Plaque de plâtre avec fibre Brío WF "KNAUF" élément composé, de 28 mm d'épaisseur, composée d'une plaque de 18 mm et 10 mm de fibre de bois.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</si>
  <si>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</si>
  <si>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</si>
  <si>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</si>
  <si>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</si>
  <si>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mt12ptk020a</t>
  </si>
  <si>
    <t xml:space="preserve">Vis spéciale Brío "KNAUF" 17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</si>
  <si>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</si>
  <si>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</si>
  <si>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</si>
  <si>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</si>
  <si>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</si>
  <si>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</si>
  <si>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</si>
  <si>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</si>
  <si>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</si>
  <si>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</si>
  <si>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</si>
  <si>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</si>
  <si>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210,45DA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</si>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</sst>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220.960000</v>
      </c>
      <c r="H9" s="12">
        <f ca="1">ROUND(INDIRECT(ADDRESS(ROW()+(0), COLUMN()+(-3), 1))*INDIRECT(ADDRESS(ROW()+(0), COLUMN()+(-1), 1)), 2)</f>
        <v>220.960000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10.000000</v>
      </c>
      <c r="F10" s="15" t="s">
        <v>16</v>
      </c>
      <c r="G10" s="16">
        <v>39.320000</v>
      </c>
      <c r="H10" s="16">
        <f ca="1">ROUND(INDIRECT(ADDRESS(ROW()+(0), COLUMN()+(-3), 1))*INDIRECT(ADDRESS(ROW()+(0), COLUMN()+(-1), 1)), 2)</f>
        <v>393.200000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3094.830000</v>
      </c>
      <c r="H11" s="16">
        <f ca="1">ROUND(INDIRECT(ADDRESS(ROW()+(0), COLUMN()+(-3), 1))*INDIRECT(ADDRESS(ROW()+(0), COLUMN()+(-1), 1)), 2)</f>
        <v>3094.830000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0.040000</v>
      </c>
      <c r="F12" s="15" t="s">
        <v>22</v>
      </c>
      <c r="G12" s="16">
        <v>1389.690000</v>
      </c>
      <c r="H12" s="16">
        <f ca="1">ROUND(INDIRECT(ADDRESS(ROW()+(0), COLUMN()+(-3), 1))*INDIRECT(ADDRESS(ROW()+(0), COLUMN()+(-1), 1)), 2)</f>
        <v>55.590000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11.000000</v>
      </c>
      <c r="F13" s="15" t="s">
        <v>25</v>
      </c>
      <c r="G13" s="16">
        <v>1.000000</v>
      </c>
      <c r="H13" s="16">
        <f ca="1">ROUND(INDIRECT(ADDRESS(ROW()+(0), COLUMN()+(-3), 1))*INDIRECT(ADDRESS(ROW()+(0), COLUMN()+(-1), 1)), 2)</f>
        <v>11.000000</v>
      </c>
    </row>
    <row r="14" spans="1:8" ht="24.00" thickBot="1" customHeight="1">
      <c r="A14" s="13" t="s">
        <v>26</v>
      </c>
      <c r="B14" s="13"/>
      <c r="C14" s="13" t="s">
        <v>27</v>
      </c>
      <c r="D14" s="13"/>
      <c r="E14" s="14">
        <v>0.050000</v>
      </c>
      <c r="F14" s="15" t="s">
        <v>28</v>
      </c>
      <c r="G14" s="16">
        <v>858.340000</v>
      </c>
      <c r="H14" s="16">
        <f ca="1">ROUND(INDIRECT(ADDRESS(ROW()+(0), COLUMN()+(-3), 1))*INDIRECT(ADDRESS(ROW()+(0), COLUMN()+(-1), 1)), 2)</f>
        <v>42.920000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0.445000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179.820000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0.445000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128.100000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4126.420000</v>
      </c>
      <c r="H17" s="23">
        <f ca="1">ROUND(INDIRECT(ADDRESS(ROW()+(0), COLUMN()+(-3), 1))*INDIRECT(ADDRESS(ROW()+(0), COLUMN()+(-1), 1))/100, 2)</f>
        <v>82.530000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4208.950000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