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<sst xmlns="http://schemas.openxmlformats.org/spreadsheetml/2006/main" count="39" uniqueCount="39">
  <si>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</si>
  <si>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FSA070</t>
  </si>
  <si>
    <t xml:space="preserve">m²</t>
  </si>
  <si>
    <t xml:space="preserve">Dallage sec "KNAUF".</t>
  </si>
  <si>
    <r>
      <rPr>
        <sz val="8.25"/>
        <color rgb="FF000000"/>
        <rFont val="Arial"/>
        <family val="2"/>
      </rPr>
      <t xml:space="preserve">Dallage sec </t>
    </r>
    <r>
      <rPr>
        <b/>
        <sz val="8.25"/>
        <color rgb="FF000000"/>
        <rFont val="Arial"/>
        <family val="2"/>
      </rPr>
      <t xml:space="preserve">F126.es</t>
    </r>
    <r>
      <rPr>
        <sz val="8.25"/>
        <color rgb="FF000000"/>
        <rFont val="Arial"/>
        <family val="2"/>
      </rPr>
      <t xml:space="preserve"> "KNAUF" </t>
    </r>
    <r>
      <rPr>
        <b/>
        <sz val="8.25"/>
        <color rgb="FF000000"/>
        <rFont val="Arial"/>
        <family val="2"/>
      </rPr>
      <t xml:space="preserve">Brío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constituée de plaques de plâtre avec fibre Brío, de 18 mm d'épaisseur totale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</si>
  <si>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</si>
  <si>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</si>
  <si>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</si>
  <si>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</si>
  <si>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</si>
  <si>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</si>
  <si>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mt18mva080</t>
  </si>
  <si>
    <t xml:space="preserve">Film de polyéthylène de 0,2 mm d'épaisseur, pour utilisation en tant que pare-vapeur.</t>
  </si>
  <si>
    <t xml:space="preserve">m²</t>
  </si>
  <si>
    <t xml:space="preserve">mt12psk040b</t>
  </si>
  <si>
    <t xml:space="preserve">Bande périmétrique de laine de roche "KNAUF" de 12 mm d'épaisseur et 100 mm de largeur.</t>
  </si>
  <si>
    <t xml:space="preserve">m</t>
  </si>
  <si>
    <t xml:space="preserve">mt12psk010a</t>
  </si>
  <si>
    <t xml:space="preserve">Plaque de plâtre avec fibre Brío "KNAUF" plaque simple, de 18 mm d'épaisseur.</t>
  </si>
  <si>
    <t xml:space="preserve">m²</t>
  </si>
  <si>
    <t xml:space="preserve">mt12pik030</t>
  </si>
  <si>
    <t xml:space="preserve">Colle Brio "KNAUF".</t>
  </si>
  <si>
    <t xml:space="preserve">kg</t>
  </si>
  <si>
    <t xml:space="preserve">mt12ptk020a</t>
  </si>
  <si>
    <t xml:space="preserve">Vis spéciale Brío "KNAUF" 17 mm.</t>
  </si>
  <si>
    <t xml:space="preserve">U</t>
  </si>
  <si>
    <t xml:space="preserve">mt12pik040b</t>
  </si>
  <si>
    <t xml:space="preserve">Impression Estrichgrund "KNAUF", pour réduire l'absorption et améliorer l'adhérence.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</si>
  <si>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</si>
  <si>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</si>
  <si>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</si>
  <si>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</si>
  <si>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</si>
  <si>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</si>
  <si>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</si>
  <si>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</si>
  <si>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</si>
  <si>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145,97DA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</si>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</sst>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31.440000</v>
      </c>
      <c r="H9" s="12">
        <f ca="1">ROUND(INDIRECT(ADDRESS(ROW()+(0), COLUMN()+(-3), 1))*INDIRECT(ADDRESS(ROW()+(0), COLUMN()+(-1), 1)), 2)</f>
        <v>34.580000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220.960000</v>
      </c>
      <c r="H10" s="16">
        <f ca="1">ROUND(INDIRECT(ADDRESS(ROW()+(0), COLUMN()+(-3), 1))*INDIRECT(ADDRESS(ROW()+(0), COLUMN()+(-1), 1)), 2)</f>
        <v>220.960000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2217.630000</v>
      </c>
      <c r="H11" s="16">
        <f ca="1">ROUND(INDIRECT(ADDRESS(ROW()+(0), COLUMN()+(-3), 1))*INDIRECT(ADDRESS(ROW()+(0), COLUMN()+(-1), 1)), 2)</f>
        <v>2217.630000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0.040000</v>
      </c>
      <c r="F12" s="15" t="s">
        <v>22</v>
      </c>
      <c r="G12" s="16">
        <v>1389.690000</v>
      </c>
      <c r="H12" s="16">
        <f ca="1">ROUND(INDIRECT(ADDRESS(ROW()+(0), COLUMN()+(-3), 1))*INDIRECT(ADDRESS(ROW()+(0), COLUMN()+(-1), 1)), 2)</f>
        <v>55.590000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11.000000</v>
      </c>
      <c r="F13" s="15" t="s">
        <v>25</v>
      </c>
      <c r="G13" s="16">
        <v>1.000000</v>
      </c>
      <c r="H13" s="16">
        <f ca="1">ROUND(INDIRECT(ADDRESS(ROW()+(0), COLUMN()+(-3), 1))*INDIRECT(ADDRESS(ROW()+(0), COLUMN()+(-1), 1)), 2)</f>
        <v>11.000000</v>
      </c>
    </row>
    <row r="14" spans="1:8" ht="24.00" thickBot="1" customHeight="1">
      <c r="A14" s="13" t="s">
        <v>26</v>
      </c>
      <c r="B14" s="13"/>
      <c r="C14" s="13" t="s">
        <v>27</v>
      </c>
      <c r="D14" s="13"/>
      <c r="E14" s="14">
        <v>0.050000</v>
      </c>
      <c r="F14" s="15" t="s">
        <v>28</v>
      </c>
      <c r="G14" s="16">
        <v>858.340000</v>
      </c>
      <c r="H14" s="16">
        <f ca="1">ROUND(INDIRECT(ADDRESS(ROW()+(0), COLUMN()+(-3), 1))*INDIRECT(ADDRESS(ROW()+(0), COLUMN()+(-1), 1)), 2)</f>
        <v>42.920000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0.404000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163.260000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0.404000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116.300000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2862.240000</v>
      </c>
      <c r="H17" s="23">
        <f ca="1">ROUND(INDIRECT(ADDRESS(ROW()+(0), COLUMN()+(-3), 1))*INDIRECT(ADDRESS(ROW()+(0), COLUMN()+(-1), 1))/100, 2)</f>
        <v>57.240000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2919.480000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