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<sst xmlns="http://schemas.openxmlformats.org/spreadsheetml/2006/main" count="53" uniqueCount="53">
  <si>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</si>
  <si>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</si>
  <si>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</si>
  <si>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</si>
  <si>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</si>
  <si>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</si>
  <si>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</si>
  <si>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</si>
  <si>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</si>
  <si>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</si>
  <si>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</si>
  <si>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mt12pbk010lbb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</si>
  <si>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</si>
  <si>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</si>
  <si>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mt12pfk060k</t>
  </si>
  <si>
    <t xml:space="preserve">Profilé primaire EASY T - 15/34/3700 mm "KNAUF", couleur blanc, en acier galvanisé, selon NF EN 13964.</t>
  </si>
  <si>
    <t xml:space="preserve">m</t>
  </si>
  <si>
    <t xml:space="preserve">mt12pfk060s</t>
  </si>
  <si>
    <t xml:space="preserve">Profilé secondaire EASY T - 15/34/600 mm "KNAUF", couleur blanc, en acier galvanisé, selon NF EN 13964.</t>
  </si>
  <si>
    <t xml:space="preserve">m</t>
  </si>
  <si>
    <t xml:space="preserve">mt12pfk060u</t>
  </si>
  <si>
    <t xml:space="preserve">Profilé secondaire EASY T - 15/34/1200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</si>
  <si>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</si>
  <si>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</si>
  <si>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</si>
  <si>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</si>
  <si>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</si>
  <si>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</si>
  <si>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</si>
  <si>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</si>
  <si>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</si>
  <si>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</si>
  <si>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</si>
  <si>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</si>
  <si>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</si>
  <si>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</si>
  <si>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</si>
  <si>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</si>
  <si>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</si>
  <si>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</si>
  <si>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</si>
  <si>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</si>
  <si>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</si>
  <si>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</si>
  <si>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</si>
  <si>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</si>
  <si>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</si>
  <si>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</si>
  <si>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</si>
  <si>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</si>
  <si>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</si>
  <si>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697,70DA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</si>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</sst>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85" customWidth="1"/>
    <col min="3" max="3" width="19.53" customWidth="1"/>
    <col min="4" max="4" width="38.91" customWidth="1"/>
    <col min="5" max="5" width="0.87" customWidth="1"/>
    <col min="6" max="6" width="7.72" customWidth="1"/>
    <col min="7" max="7" width="5.25" customWidth="1"/>
    <col min="8" max="8" width="0.58" customWidth="1"/>
    <col min="9" max="9" width="12.24" customWidth="1"/>
    <col min="10" max="10" width="3.7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4"/>
      <c r="I8" s="16">
        <v>1958.250000</v>
      </c>
      <c r="J8" s="16"/>
      <c r="K8" s="16">
        <f ca="1">ROUND(INDIRECT(ADDRESS(ROW()+(0), COLUMN()+(-6), 1))*INDIRECT(ADDRESS(ROW()+(0), COLUMN()+(-2), 1)), 2)</f>
        <v>2017.000000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19"/>
      <c r="I9" s="20">
        <v>110.680000</v>
      </c>
      <c r="J9" s="20"/>
      <c r="K9" s="20">
        <f ca="1">ROUND(INDIRECT(ADDRESS(ROW()+(0), COLUMN()+(-6), 1))*INDIRECT(ADDRESS(ROW()+(0), COLUMN()+(-2), 1)), 2)</f>
        <v>97.620000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19"/>
      <c r="I10" s="20">
        <v>110.680000</v>
      </c>
      <c r="J10" s="20"/>
      <c r="K10" s="20">
        <f ca="1">ROUND(INDIRECT(ADDRESS(ROW()+(0), COLUMN()+(-6), 1))*INDIRECT(ADDRESS(ROW()+(0), COLUMN()+(-2), 1)), 2)</f>
        <v>97.620000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19"/>
      <c r="I11" s="20">
        <v>110.680000</v>
      </c>
      <c r="J11" s="20"/>
      <c r="K11" s="20">
        <f ca="1">ROUND(INDIRECT(ADDRESS(ROW()+(0), COLUMN()+(-6), 1))*INDIRECT(ADDRESS(ROW()+(0), COLUMN()+(-2), 1)), 2)</f>
        <v>194.020000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19"/>
      <c r="I12" s="20">
        <v>81.950000</v>
      </c>
      <c r="J12" s="20"/>
      <c r="K12" s="20">
        <f ca="1">ROUND(INDIRECT(ADDRESS(ROW()+(0), COLUMN()+(-6), 1))*INDIRECT(ADDRESS(ROW()+(0), COLUMN()+(-2),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19"/>
      <c r="I13" s="20">
        <v>89.600000</v>
      </c>
      <c r="J13" s="20"/>
      <c r="K13" s="20">
        <f ca="1">ROUND(INDIRECT(ADDRESS(ROW()+(0), COLUMN()+(-6),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19"/>
      <c r="I14" s="20">
        <v>14.680000</v>
      </c>
      <c r="J14" s="20"/>
      <c r="K14" s="20">
        <f ca="1">ROUND(INDIRECT(ADDRESS(ROW()+(0), COLUMN()+(-6), 1))*INDIRECT(ADDRESS(ROW()+(0), COLUMN()+(-2),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19"/>
      <c r="I15" s="20">
        <v>109.670000</v>
      </c>
      <c r="J15" s="20"/>
      <c r="K15" s="20">
        <f ca="1">ROUND(INDIRECT(ADDRESS(ROW()+(0), COLUMN()+(-6),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19"/>
      <c r="I16" s="20">
        <v>47.030000</v>
      </c>
      <c r="J16" s="20"/>
      <c r="K16" s="20">
        <f ca="1">ROUND(INDIRECT(ADDRESS(ROW()+(0), COLUMN()+(-6),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19"/>
      <c r="I17" s="20">
        <v>6.840000</v>
      </c>
      <c r="J17" s="20"/>
      <c r="K17" s="20">
        <f ca="1">ROUND(INDIRECT(ADDRESS(ROW()+(0), COLUMN()+(-6),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0.307000</v>
      </c>
      <c r="F18" s="18"/>
      <c r="G18" s="19" t="s">
        <v>43</v>
      </c>
      <c r="H18" s="19"/>
      <c r="I18" s="20">
        <v>378.140000</v>
      </c>
      <c r="J18" s="20"/>
      <c r="K18" s="20">
        <f ca="1">ROUND(INDIRECT(ADDRESS(ROW()+(0), COLUMN()+(-6), 1))*INDIRECT(ADDRESS(ROW()+(0), COLUMN()+(-2), 1)), 2)</f>
        <v>116.090000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0.307000</v>
      </c>
      <c r="F19" s="22"/>
      <c r="G19" s="23" t="s">
        <v>46</v>
      </c>
      <c r="H19" s="23"/>
      <c r="I19" s="24">
        <v>269.370000</v>
      </c>
      <c r="J19" s="24"/>
      <c r="K19" s="24">
        <f ca="1">ROUND(INDIRECT(ADDRESS(ROW()+(0), COLUMN()+(-6), 1))*INDIRECT(ADDRESS(ROW()+(0), COLUMN()+(-2), 1)), 2)</f>
        <v>82.700000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2887.390000</v>
      </c>
      <c r="J20" s="16"/>
      <c r="K20" s="16">
        <f ca="1">ROUND(INDIRECT(ADDRESS(ROW()+(0), COLUMN()+(-6), 1))*INDIRECT(ADDRESS(ROW()+(0), COLUMN()+(-2), 1))/100, 2)</f>
        <v>57.750000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2945.140000</v>
      </c>
      <c r="J21" s="24"/>
      <c r="K21" s="24">
        <f ca="1">ROUND(INDIRECT(ADDRESS(ROW()+(0), COLUMN()+(-6), 1))*INDIRECT(ADDRESS(ROW()+(0), COLUMN()+(-2), 1))/100, 2)</f>
        <v>88.350000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3033.490000</v>
      </c>
    </row>
  </sheetData>
  <mergeCells count="70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