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<sst xmlns="http://schemas.openxmlformats.org/spreadsheetml/2006/main" count="17" uniqueCount="17">
  <si>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</si>
  <si>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</si>
  <si>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</si>
  <si>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</si>
  <si>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inférieure à 4 m, pour la mise en place d'un luminaire, de conduits, de grilles, d'éclairages encastrés ou de tout autre élément, avec des moyens manuels, sans affecter la stabilité de l'élément, et chargement manuel dans le camion ou la benne. Le prix comprend la découpe préalable du contour de l'ouverture, mais il ne comprend pas le montage et le démontage de l'échafaudage.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</si>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</sst>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v>
      </c>
      <c r="F9" s="11" t="s">
        <v>13</v>
      </c>
      <c r="G9" s="13">
        <v>502.77</v>
      </c>
      <c r="H9" s="13">
        <f ca="1">ROUND(INDIRECT(ADDRESS(ROW()+(0), COLUMN()+(-3), 1))*INDIRECT(ADDRESS(ROW()+(0), COLUMN()+(-1), 1)), 2)</f>
        <v>70.39</v>
      </c>
    </row>
    <row r="10" spans="1:8" ht="13.50" thickBot="1" customHeight="1">
      <c r="A10" s="14"/>
      <c r="B10" s="14"/>
      <c r="C10" s="14"/>
      <c r="D10" s="5" t="s">
        <v>14</v>
      </c>
      <c r="E10" s="9">
        <v>2</v>
      </c>
      <c r="F10" s="11" t="s">
        <v>15</v>
      </c>
      <c r="G10" s="13">
        <f ca="1">ROUND(SUM(INDIRECT(ADDRESS(ROW()+(-1), COLUMN()+(1), 1))), 2)</f>
        <v>70.39</v>
      </c>
      <c r="H10" s="13">
        <f ca="1">ROUND(INDIRECT(ADDRESS(ROW()+(0), COLUMN()+(-3), 1))*INDIRECT(ADDRESS(ROW()+(0), COLUMN()+(-1), 1))/100, 2)</f>
        <v>1.41</v>
      </c>
    </row>
    <row r="11" spans="1:8" ht="13.50" thickBot="1" customHeight="1">
      <c r="A11" s="15"/>
      <c r="B11" s="15"/>
      <c r="C11" s="15"/>
      <c r="D11" s="16"/>
      <c r="E11" s="16"/>
      <c r="F11" s="17"/>
      <c r="G11" s="18" t="s">
        <v>16</v>
      </c>
      <c r="H11" s="19">
        <f ca="1">ROUND(SUM(INDIRECT(ADDRESS(ROW()+(-1), COLUMN()+(0), 1)),INDIRECT(ADDRESS(ROW()+(-2), COLUMN()+(0), 1))), 2)</f>
        <v>71.8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