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<sst xmlns="http://schemas.openxmlformats.org/spreadsheetml/2006/main" count="26" uniqueCount="26">
  <si>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</si>
  <si>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FKS020</t>
  </si>
  <si>
    <t xml:space="preserve">m²</t>
  </si>
  <si>
    <t xml:space="preserve">Porte en aluminium.</t>
  </si>
  <si>
    <r>
      <rPr>
        <b/>
        <sz val="7.80"/>
        <color rgb="FF000000"/>
        <rFont val="Arial"/>
        <family val="2"/>
      </rPr>
      <t xml:space="preserve">Menuiserie en aluminium anodisé naturel pour porte à battant avec plaque opaque, profilés pour trois vantaux ou plus, série S-40x40, avec marque de qualité EWAA-EURAS (QUALANOD)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</si>
  <si>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</si>
  <si>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</si>
  <si>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</si>
  <si>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</si>
  <si>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</si>
  <si>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</si>
  <si>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mt25pfb011b</t>
  </si>
  <si>
    <t xml:space="preserve">Menuiserie en aluminium anodisé naturel pour porte à battant avec plaque opaque, profilés pour trois vantaux ou plus, série S-40x40, avec marque de qualité EWAA-EURAS (QUALANOD), y compris la serrure triangulaire et les grilles de ventilation.</t>
  </si>
  <si>
    <t xml:space="preserve">m²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</si>
  <si>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</si>
  <si>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</si>
  <si>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</si>
  <si>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</si>
  <si>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</si>
  <si>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</si>
  <si>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</si>
  <si>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</si>
  <si>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</si>
  <si>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</si>
  <si>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934,95DA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</si>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</sst>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77" customWidth="1"/>
    <col min="3" max="3" width="13.11" customWidth="1"/>
    <col min="4" max="4" width="51.44" customWidth="1"/>
    <col min="5" max="5" width="8.60" customWidth="1"/>
    <col min="6" max="6" width="5.83" customWidth="1"/>
    <col min="7" max="7" width="4.95" customWidth="1"/>
    <col min="8" max="8" width="6.70" customWidth="1"/>
    <col min="9" max="9" width="4.37" customWidth="1"/>
    <col min="10" max="10" width="2.33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40.8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7949.170000</v>
      </c>
      <c r="H8" s="16"/>
      <c r="I8" s="16"/>
      <c r="J8" s="16">
        <f ca="1">ROUND(INDIRECT(ADDRESS(ROW()+(0), COLUMN()+(-5), 1))*INDIRECT(ADDRESS(ROW()+(0), COLUMN()+(-3), 1)), 2)</f>
        <v>7949.170000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0.222000</v>
      </c>
      <c r="F9" s="19" t="s">
        <v>16</v>
      </c>
      <c r="G9" s="20">
        <v>365.830000</v>
      </c>
      <c r="H9" s="20"/>
      <c r="I9" s="20"/>
      <c r="J9" s="20">
        <f ca="1">ROUND(INDIRECT(ADDRESS(ROW()+(0), COLUMN()+(-5), 1))*INDIRECT(ADDRESS(ROW()+(0), COLUMN()+(-3), 1)), 2)</f>
        <v>81.210000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0.222000</v>
      </c>
      <c r="F10" s="23" t="s">
        <v>19</v>
      </c>
      <c r="G10" s="24">
        <v>269.370000</v>
      </c>
      <c r="H10" s="24"/>
      <c r="I10" s="24"/>
      <c r="J10" s="24">
        <f ca="1">ROUND(INDIRECT(ADDRESS(ROW()+(0), COLUMN()+(-5), 1))*INDIRECT(ADDRESS(ROW()+(0), COLUMN()+(-3), 1)), 2)</f>
        <v>59.800000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8090.180000</v>
      </c>
      <c r="H11" s="16"/>
      <c r="I11" s="16"/>
      <c r="J11" s="16">
        <f ca="1">ROUND(INDIRECT(ADDRESS(ROW()+(0), COLUMN()+(-5), 1))*INDIRECT(ADDRESS(ROW()+(0), COLUMN()+(-3), 1))/100, 2)</f>
        <v>161.800000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8251.980000</v>
      </c>
      <c r="H12" s="24"/>
      <c r="I12" s="24"/>
      <c r="J12" s="24">
        <f ca="1">ROUND(INDIRECT(ADDRESS(ROW()+(0), COLUMN()+(-5), 1))*INDIRECT(ADDRESS(ROW()+(0), COLUMN()+(-3), 1))/100, 2)</f>
        <v>247.560000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8499.540000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