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<sst xmlns="http://schemas.openxmlformats.org/spreadsheetml/2006/main" count="27" uniqueCount="27">
  <si>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</si>
  <si>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</si>
  <si>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</si>
  <si>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</si>
  <si>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constituée de panneau semi-rigide en laine minérale, selon NF EN 13162, non revêtu, de 60 mm d'épaisseur, résistance thermique 1,7 m²K/W, conductivité thermique 0,035 W/(mK), placé bord à bord et fixé avec du mortier-colle.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</si>
  <si>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</si>
  <si>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</si>
  <si>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</si>
  <si>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</si>
  <si>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</si>
  <si>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</si>
  <si>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mt16lra020bdv</t>
  </si>
  <si>
    <t xml:space="preserve">Panneau semi-rigide en laine minérale, selon NF EN 13162, non revêtu, de 60 mm d'épaisseur, résistance thermique 1,7 m²K/W, conductivité thermique 0,035 W/(mK).</t>
  </si>
  <si>
    <t xml:space="preserve">m²</t>
  </si>
  <si>
    <t xml:space="preserve">mt16aaa040c</t>
  </si>
  <si>
    <t xml:space="preserve">Mortier-colle pour fixation de panneaux isolants.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</si>
  <si>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</si>
  <si>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</si>
  <si>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</si>
  <si>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</si>
  <si>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</si>
  <si>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</si>
  <si>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</si>
  <si>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</si>
  <si>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</si>
  <si>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32,35DA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</si>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</sst>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1226.37</v>
      </c>
      <c r="G9" s="13">
        <f ca="1">ROUND(INDIRECT(ADDRESS(ROW()+(0), COLUMN()+(-3), 1))*INDIRECT(ADDRESS(ROW()+(0), COLUMN()+(-1), 1)), 2)</f>
        <v>1287.69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2.5</v>
      </c>
      <c r="E10" s="16" t="s">
        <v>16</v>
      </c>
      <c r="F10" s="17">
        <v>78.04</v>
      </c>
      <c r="G10" s="17">
        <f ca="1">ROUND(INDIRECT(ADDRESS(ROW()+(0), COLUMN()+(-3), 1))*INDIRECT(ADDRESS(ROW()+(0), COLUMN()+(-1), 1)), 2)</f>
        <v>195.1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0.126</v>
      </c>
      <c r="E11" s="16" t="s">
        <v>19</v>
      </c>
      <c r="F11" s="17">
        <v>475.07</v>
      </c>
      <c r="G11" s="17">
        <f ca="1">ROUND(INDIRECT(ADDRESS(ROW()+(0), COLUMN()+(-3), 1))*INDIRECT(ADDRESS(ROW()+(0), COLUMN()+(-1), 1)), 2)</f>
        <v>59.86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0.126</v>
      </c>
      <c r="E12" s="20" t="s">
        <v>22</v>
      </c>
      <c r="F12" s="21">
        <v>342.97</v>
      </c>
      <c r="G12" s="21">
        <f ca="1">ROUND(INDIRECT(ADDRESS(ROW()+(0), COLUMN()+(-3), 1))*INDIRECT(ADDRESS(ROW()+(0), COLUMN()+(-1), 1)), 2)</f>
        <v>43.21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1585.86</v>
      </c>
      <c r="G13" s="24">
        <f ca="1">ROUND(INDIRECT(ADDRESS(ROW()+(0), COLUMN()+(-3), 1))*INDIRECT(ADDRESS(ROW()+(0), COLUMN()+(-1), 1))/100, 2)</f>
        <v>31.72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1617.58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