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<sst xmlns="http://schemas.openxmlformats.org/spreadsheetml/2006/main" count="17" uniqueCount="17">
  <si>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</si>
  <si>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FID030</t>
  </si>
  <si>
    <t xml:space="preserve">m²</t>
  </si>
  <si>
    <t xml:space="preserve">Retrait d'un panneau ou d'un matelas isolant d'une cloison.</t>
  </si>
  <si>
    <t xml:space="preserve">Retrait d'un panneau ou d'un matelas isolant d'une cloison de 2 parois ou plus, avec une des deux parois préalablement démolie, avec moyens manuels, et charge manuelle des décombres dans le camion ou la benne.</t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</si>
  <si>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</si>
  <si>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</si>
  <si>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</si>
  <si>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</si>
  <si>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</si>
  <si>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</si>
  <si>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mo113</t>
  </si>
  <si>
    <t xml:space="preserve">Ouvrier d'exécution I/OE1 construction.</t>
  </si>
  <si>
    <t xml:space="preserve">h</t>
  </si>
  <si>
    <t xml:space="preserve">Coûts directs complémentaires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</si>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</sst>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5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5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6.32" customWidth="1"/>
    <col min="2" max="2" width="15.30" customWidth="1"/>
    <col min="3" max="3" width="23.29" customWidth="1"/>
    <col min="4" max="4" width="13.09" customWidth="1"/>
    <col min="5" max="5" width="10.37" customWidth="1"/>
    <col min="6" max="6" width="6.29" customWidth="1"/>
    <col min="7" max="7" width="8.84" customWidth="1"/>
    <col min="8" max="8" width="4.59" customWidth="1"/>
    <col min="9" max="9" width="4.25" customWidth="1"/>
    <col min="10" max="10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4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5"/>
      <c r="H3" s="5"/>
      <c r="I3" s="5"/>
      <c r="J3" s="5"/>
    </row>
    <row r="4" spans="1:10" ht="45.0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8"/>
    </row>
    <row r="7" spans="1:10" ht="13.50" thickBot="1" customHeight="1">
      <c r="A7" s="9" t="s">
        <v>5</v>
      </c>
      <c r="B7" s="9" t="s">
        <v>6</v>
      </c>
      <c r="C7" s="9"/>
      <c r="D7" s="9" t="s">
        <v>7</v>
      </c>
      <c r="E7" s="9" t="s">
        <v>8</v>
      </c>
      <c r="F7" s="9" t="s">
        <v>9</v>
      </c>
      <c r="G7" s="9"/>
      <c r="H7" s="9"/>
      <c r="I7" s="9" t="s">
        <v>10</v>
      </c>
      <c r="J7" s="9"/>
    </row>
    <row r="8" spans="1:10" ht="13.50" thickBot="1" customHeight="1">
      <c r="A8" s="10" t="s">
        <v>11</v>
      </c>
      <c r="B8" s="11" t="s">
        <v>12</v>
      </c>
      <c r="C8" s="11"/>
      <c r="D8" s="13">
        <v>0.034000</v>
      </c>
      <c r="E8" s="15" t="s">
        <v>13</v>
      </c>
      <c r="F8" s="17">
        <v>276.900000</v>
      </c>
      <c r="G8" s="17"/>
      <c r="H8" s="17"/>
      <c r="I8" s="17">
        <f ca="1">ROUND(INDIRECT(ADDRESS(ROW()+(0), COLUMN()+(-5), 1))*INDIRECT(ADDRESS(ROW()+(0), COLUMN()+(-3), 1)), 2)</f>
        <v>9.410000</v>
      </c>
      <c r="J8" s="17"/>
    </row>
    <row r="9" spans="1:10" ht="13.50" thickBot="1" customHeight="1">
      <c r="A9" s="18"/>
      <c r="B9" s="11" t="s">
        <v>14</v>
      </c>
      <c r="C9" s="11"/>
      <c r="D9" s="13">
        <v>2.000000</v>
      </c>
      <c r="E9" s="15" t="s">
        <v>15</v>
      </c>
      <c r="F9" s="17">
        <f ca="1">ROUND(SUM(INDIRECT(ADDRESS(ROW()+(-1), COLUMN()+(3), 1))), 2)</f>
        <v>9.410000</v>
      </c>
      <c r="G9" s="17"/>
      <c r="H9" s="17"/>
      <c r="I9" s="17">
        <f ca="1">ROUND(INDIRECT(ADDRESS(ROW()+(0), COLUMN()+(-5), 1))*INDIRECT(ADDRESS(ROW()+(0), COLUMN()+(-3), 1))/100, 2)</f>
        <v>0.190000</v>
      </c>
      <c r="J9" s="17"/>
    </row>
    <row r="10" spans="1:10" ht="13.50" thickBot="1" customHeight="1">
      <c r="A10" s="19"/>
      <c r="B10" s="20"/>
      <c r="C10" s="20"/>
      <c r="D10" s="20"/>
      <c r="E10" s="21"/>
      <c r="F10" s="6" t="s">
        <v>16</v>
      </c>
      <c r="G10" s="6"/>
      <c r="H10" s="6"/>
      <c r="I10" s="22">
        <f ca="1">ROUND(SUM(INDIRECT(ADDRESS(ROW()+(-1), COLUMN()+(0), 1)),INDIRECT(ADDRESS(ROW()+(-2), COLUMN()+(0), 1))), 2)</f>
        <v>9.600000</v>
      </c>
      <c r="J10" s="22"/>
    </row>
  </sheetData>
  <mergeCells count="16">
    <mergeCell ref="A1:J1"/>
    <mergeCell ref="C3:F3"/>
    <mergeCell ref="H3:I3"/>
    <mergeCell ref="A4:J4"/>
    <mergeCell ref="B7:C7"/>
    <mergeCell ref="F7:H7"/>
    <mergeCell ref="I7:J7"/>
    <mergeCell ref="B8:C8"/>
    <mergeCell ref="F8:H8"/>
    <mergeCell ref="I8:J8"/>
    <mergeCell ref="B9:C9"/>
    <mergeCell ref="F9:H9"/>
    <mergeCell ref="I9:J9"/>
    <mergeCell ref="B10:C10"/>
    <mergeCell ref="F10:H10"/>
    <mergeCell ref="I10:J10"/>
  </mergeCells>
  <pageMargins left="0.620079" right="0.472441" top="0.472441" bottom="0.472441" header="0.0" footer="0.0"/>
  <pageSetup paperSize="9" orientation="portrait"/>
  <rowBreaks count="0" manualBreakCount="0">
    </rowBreaks>
</worksheet>
</file>