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<sst xmlns="http://schemas.openxmlformats.org/spreadsheetml/2006/main" count="26" uniqueCount="26">
  <si>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</si>
  <si>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ETM040</t>
  </si>
  <si>
    <t xml:space="preserve">m</t>
  </si>
  <si>
    <t xml:space="preserve">Remplacement d'une plinthe céramique à la rencontre avec un parement vertical de toiture terrasse.</t>
  </si>
  <si>
    <r>
      <rPr>
        <sz val="8.25"/>
        <color rgb="FF000000"/>
        <rFont val="Arial"/>
        <family val="2"/>
      </rPr>
      <t xml:space="preserve">Remplacement de la plinthe céramique détériorée à la rencontre avec un parement vertical de toiture terrasse accessible, par plinthe de grès rustique de 7 cm, 3 €/m, placé avec du mortier-colle de prise normale, C1 grise et jointoiement avec du mortier de joints cémenteux type CG 2, couleur blanche, pour joints de 2 à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</si>
  <si>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</si>
  <si>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</si>
  <si>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</si>
  <si>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</si>
  <si>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</si>
  <si>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</si>
  <si>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mt18rcr010a300</t>
  </si>
  <si>
    <t xml:space="preserve">Plinthe céramique en grès rustique, de 7 cm de largeur, 3,00DA/m.</t>
  </si>
  <si>
    <t xml:space="preserve">m</t>
  </si>
  <si>
    <t xml:space="preserve">mt09mcr021g</t>
  </si>
  <si>
    <t xml:space="preserve">Mortier-colle de prise normale, C1 selon NF EN 12004, couleur grise.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</si>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</sst>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405.320000</v>
      </c>
      <c r="H9" s="13">
        <f ca="1">ROUND(INDIRECT(ADDRESS(ROW()+(0), COLUMN()+(-3), 1))*INDIRECT(ADDRESS(ROW()+(0), COLUMN()+(-1), 1)), 2)</f>
        <v>405.320000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0.240000</v>
      </c>
      <c r="F10" s="16" t="s">
        <v>16</v>
      </c>
      <c r="G10" s="17">
        <v>40.100000</v>
      </c>
      <c r="H10" s="17">
        <f ca="1">ROUND(INDIRECT(ADDRESS(ROW()+(0), COLUMN()+(-3), 1))*INDIRECT(ADDRESS(ROW()+(0), COLUMN()+(-1), 1)), 2)</f>
        <v>9.620000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0.010000</v>
      </c>
      <c r="F11" s="16" t="s">
        <v>19</v>
      </c>
      <c r="G11" s="17">
        <v>88.910000</v>
      </c>
      <c r="H11" s="17">
        <f ca="1">ROUND(INDIRECT(ADDRESS(ROW()+(0), COLUMN()+(-3), 1))*INDIRECT(ADDRESS(ROW()+(0), COLUMN()+(-1), 1)), 2)</f>
        <v>0.890000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0.235000</v>
      </c>
      <c r="F12" s="20" t="s">
        <v>22</v>
      </c>
      <c r="G12" s="21">
        <v>461.400000</v>
      </c>
      <c r="H12" s="21">
        <f ca="1">ROUND(INDIRECT(ADDRESS(ROW()+(0), COLUMN()+(-3), 1))*INDIRECT(ADDRESS(ROW()+(0), COLUMN()+(-1), 1)), 2)</f>
        <v>108.430000</v>
      </c>
    </row>
    <row r="13" spans="1:8" ht="13.50" thickBot="1" customHeight="1">
      <c r="A13" s="18"/>
      <c r="B13" s="18"/>
      <c r="C13" s="18"/>
      <c r="D13" s="5" t="s">
        <v>23</v>
      </c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524.260000</v>
      </c>
      <c r="H13" s="24">
        <f ca="1">ROUND(INDIRECT(ADDRESS(ROW()+(0), COLUMN()+(-3), 1))*INDIRECT(ADDRESS(ROW()+(0), COLUMN()+(-1), 1))/100, 2)</f>
        <v>10.490000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534.750000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