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<sst xmlns="http://schemas.openxmlformats.org/spreadsheetml/2006/main" count="27" uniqueCount="27">
  <si>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</si>
  <si>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</si>
  <si>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</si>
  <si>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terrasse chaude, accessible avec un écoulement. Imperméabilisation avec des membranes de PVC.</t>
  </si>
  <si>
    <r>
      <rPr>
        <sz val="8.25"/>
        <color rgb="FF000000"/>
        <rFont val="Arial"/>
        <family val="2"/>
      </rPr>
      <t xml:space="preserve">Rencontre en toiture terrasse chaude, accessible, avec revêtement de sol flottant sur supports, type inversée avec bouche d'écoulement de sortie horizontale, de PVC, de 65x100x425 mm, avec courbe pour la descente de 100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</si>
  <si>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</si>
  <si>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</si>
  <si>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</si>
  <si>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</si>
  <si>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</si>
  <si>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</si>
  <si>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mt15dan110b</t>
  </si>
  <si>
    <t xml:space="preserve">Bouche d'écoulement de sortie horizontale, de PVC, de 65x100x425 mm, avec courbe pour la descente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</si>
  <si>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</si>
  <si>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</si>
  <si>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</si>
  <si>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</si>
  <si>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</si>
  <si>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</si>
  <si>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</si>
  <si>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</si>
  <si>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</si>
  <si>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</si>
  <si>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</si>
  <si>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</si>
  <si>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2.364,01DA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</si>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</sst>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3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6705.59</v>
      </c>
      <c r="G9" s="13">
        <f ca="1">ROUND(INDIRECT(ADDRESS(ROW()+(0), COLUMN()+(-3), 1))*INDIRECT(ADDRESS(ROW()+(0), COLUMN()+(-1), 1)), 2)</f>
        <v>6705.59</v>
      </c>
    </row>
    <row r="10" spans="1:7" ht="13.50" thickBot="1" customHeight="1">
      <c r="A10" s="14" t="s">
        <v>14</v>
      </c>
      <c r="B10" s="14"/>
      <c r="C10" s="14" t="s">
        <v>15</v>
      </c>
      <c r="D10" s="15">
        <v>0.124</v>
      </c>
      <c r="E10" s="16" t="s">
        <v>16</v>
      </c>
      <c r="F10" s="17">
        <v>576.12</v>
      </c>
      <c r="G10" s="17">
        <f ca="1">ROUND(INDIRECT(ADDRESS(ROW()+(0), COLUMN()+(-3), 1))*INDIRECT(ADDRESS(ROW()+(0), COLUMN()+(-1), 1)), 2)</f>
        <v>71.44</v>
      </c>
    </row>
    <row r="11" spans="1:7" ht="13.50" thickBot="1" customHeight="1">
      <c r="A11" s="14" t="s">
        <v>17</v>
      </c>
      <c r="B11" s="14"/>
      <c r="C11" s="14" t="s">
        <v>18</v>
      </c>
      <c r="D11" s="15">
        <v>0.124</v>
      </c>
      <c r="E11" s="16" t="s">
        <v>19</v>
      </c>
      <c r="F11" s="17">
        <v>430.43</v>
      </c>
      <c r="G11" s="17">
        <f ca="1">ROUND(INDIRECT(ADDRESS(ROW()+(0), COLUMN()+(-3), 1))*INDIRECT(ADDRESS(ROW()+(0), COLUMN()+(-1), 1)), 2)</f>
        <v>53.37</v>
      </c>
    </row>
    <row r="12" spans="1:7" ht="13.50" thickBot="1" customHeight="1">
      <c r="A12" s="14" t="s">
        <v>20</v>
      </c>
      <c r="B12" s="14"/>
      <c r="C12" s="18" t="s">
        <v>21</v>
      </c>
      <c r="D12" s="19">
        <v>0.398</v>
      </c>
      <c r="E12" s="20" t="s">
        <v>22</v>
      </c>
      <c r="F12" s="21">
        <v>592.02</v>
      </c>
      <c r="G12" s="21">
        <f ca="1">ROUND(INDIRECT(ADDRESS(ROW()+(0), COLUMN()+(-3), 1))*INDIRECT(ADDRESS(ROW()+(0), COLUMN()+(-1), 1)), 2)</f>
        <v>235.62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7066.02</v>
      </c>
      <c r="G13" s="24">
        <f ca="1">ROUND(INDIRECT(ADDRESS(ROW()+(0), COLUMN()+(-3), 1))*INDIRECT(ADDRESS(ROW()+(0), COLUMN()+(-1), 1))/100, 2)</f>
        <v>141.32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7207.34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