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<sst xmlns="http://schemas.openxmlformats.org/spreadsheetml/2006/main" count="24" uniqueCount="24">
  <si>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</si>
  <si>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EPH030</t>
  </si>
  <si>
    <t xml:space="preserve">m²</t>
  </si>
  <si>
    <t xml:space="preserve">Restauration d'un revêtement de peinture à la chaux.</t>
  </si>
  <si>
    <r>
      <rPr>
        <sz val="8.25"/>
        <color rgb="FF000000"/>
        <rFont val="Arial"/>
        <family val="2"/>
      </rPr>
      <t xml:space="preserve">Restauration d'un revêtement avec de la peinture à la chaux </t>
    </r>
    <r>
      <rPr>
        <b/>
        <sz val="8.25"/>
        <color rgb="FF000000"/>
        <rFont val="Arial"/>
        <family val="2"/>
      </rPr>
      <t xml:space="preserve">Pittura Centri Storici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blanche</t>
    </r>
    <r>
      <rPr>
        <sz val="8.25"/>
        <color rgb="FF000000"/>
        <rFont val="Arial"/>
        <family val="2"/>
      </rPr>
      <t xml:space="preserve">, appliquée </t>
    </r>
    <r>
      <rPr>
        <b/>
        <sz val="8.25"/>
        <color rgb="FF000000"/>
        <rFont val="Arial"/>
        <family val="2"/>
      </rPr>
      <t xml:space="preserve">au pinceau ou au rouleau</t>
    </r>
    <r>
      <rPr>
        <sz val="8.25"/>
        <color rgb="FF000000"/>
        <rFont val="Arial"/>
        <family val="2"/>
      </rPr>
      <t xml:space="preserve">, avec une couche de fond (rendement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et une couche de finition (rendement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préalablement revêtu avec </t>
    </r>
    <r>
      <rPr>
        <b/>
        <sz val="8.25"/>
        <color rgb="FF000000"/>
        <rFont val="Arial"/>
        <family val="2"/>
      </rPr>
      <t xml:space="preserve">enduit avec un mortier technique de chaux naturelle Tonachino di San Tommaso "CIMENTS FRANÇAIS ITALCEMENTI GROUP" ou mortier bâtard de chaux, complètement sec et à absorption homogène</t>
    </r>
    <r>
      <rPr>
        <sz val="8.25"/>
        <color rgb="FF000000"/>
        <rFont val="Arial"/>
        <family val="2"/>
      </rPr>
      <t xml:space="preserve"> (non compris dans ce prix); </t>
    </r>
    <r>
      <rPr>
        <b/>
        <sz val="8.25"/>
        <color rgb="FF000000"/>
        <rFont val="Arial"/>
        <family val="2"/>
      </rPr>
      <t xml:space="preserve">application préalable, au pinceau, d'impression Primer San Tommaso "CIMENTS FRANÇAIS ITALCEMENTI GROUP" (rendement 0,125 l/m²)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</si>
  <si>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</si>
  <si>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</si>
  <si>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</si>
  <si>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</si>
  <si>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</si>
  <si>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</si>
  <si>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mt27pci020a</t>
  </si>
  <si>
    <t xml:space="preserve">Peinture à la chaux, Pittura Centri Storici "CIMENTS FRANÇAIS ITALCEMENTI GROUP", couleur à choisir, perméable à la vapeur d'eau, résistance à la contamination urbaine, aux rayons UV et aux gaz de la combustion, composée de chaux en pâte, carbonate de calcium, dioxyde de titane, bactéricides, additifs et pigments.</t>
  </si>
  <si>
    <t xml:space="preserve">l</t>
  </si>
  <si>
    <t xml:space="preserve">mt27pci010a</t>
  </si>
  <si>
    <t xml:space="preserve">Impression granuleuse, Primer San Tommaso "CIMENTS FRANÇAIS ITALCEMENTI GROUP", translucide, pour améliorer l'adhérence des peintures ou des revêtements à la chaux sur des surfaces difficiles.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</si>
  <si>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</si>
  <si>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</si>
  <si>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</si>
  <si>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</si>
  <si>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</si>
  <si>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</si>
  <si>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874,58DA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</si>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</sst>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20" customWidth="1"/>
    <col min="3" max="3" width="20.23" customWidth="1"/>
    <col min="4" max="4" width="27.20" customWidth="1"/>
    <col min="5" max="5" width="4.93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0.250000</v>
      </c>
      <c r="G8" s="14" t="s">
        <v>13</v>
      </c>
      <c r="H8" s="14"/>
      <c r="I8" s="16">
        <v>784.150000</v>
      </c>
      <c r="J8" s="16"/>
      <c r="K8" s="16">
        <f ca="1">ROUND(INDIRECT(ADDRESS(ROW()+(0), COLUMN()+(-5), 1))*INDIRECT(ADDRESS(ROW()+(0), COLUMN()+(-2), 1)), 2)</f>
        <v>196.040000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0.125000</v>
      </c>
      <c r="G9" s="19" t="s">
        <v>16</v>
      </c>
      <c r="H9" s="19"/>
      <c r="I9" s="20">
        <v>710.270000</v>
      </c>
      <c r="J9" s="20"/>
      <c r="K9" s="20">
        <f ca="1">ROUND(INDIRECT(ADDRESS(ROW()+(0), COLUMN()+(-5), 1))*INDIRECT(ADDRESS(ROW()+(0), COLUMN()+(-2), 1)), 2)</f>
        <v>88.780000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0.306000</v>
      </c>
      <c r="G10" s="23" t="s">
        <v>19</v>
      </c>
      <c r="H10" s="23"/>
      <c r="I10" s="24">
        <v>390.950000</v>
      </c>
      <c r="J10" s="24"/>
      <c r="K10" s="24">
        <f ca="1">ROUND(INDIRECT(ADDRESS(ROW()+(0), COLUMN()+(-5), 1))*INDIRECT(ADDRESS(ROW()+(0), COLUMN()+(-2), 1)), 2)</f>
        <v>119.630000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404.450000</v>
      </c>
      <c r="J11" s="28"/>
      <c r="K11" s="28">
        <f ca="1">ROUND(INDIRECT(ADDRESS(ROW()+(0), COLUMN()+(-5), 1))*INDIRECT(ADDRESS(ROW()+(0), COLUMN()+(-2), 1))/100, 2)</f>
        <v>8.090000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412.540000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