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<sst xmlns="http://schemas.openxmlformats.org/spreadsheetml/2006/main" count="24" uniqueCount="24">
  <si>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</si>
  <si>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EMK010</t>
  </si>
  <si>
    <t xml:space="preserve">m</t>
  </si>
  <si>
    <t xml:space="preserve">Scellement du joint entre la menuiserie extérieure et le mur.</t>
  </si>
  <si>
    <r>
      <rPr>
        <sz val="8.25"/>
        <color rgb="FF000000"/>
        <rFont val="Arial"/>
        <family val="2"/>
      </rPr>
      <t xml:space="preserve">Scellement extérieur du joint entre la menuiserie extérieure en aluminium et le mur en béton de 10 mm de largeur et 5 mm de profondeur, avec silicone neutre oxymique, à élasticité permanente et séchage rapide, couleur blanche, couverture préalable de la surface des flancs du joint avec impression transparente à base de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</si>
  <si>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</si>
  <si>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</si>
  <si>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</si>
  <si>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</si>
  <si>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</si>
  <si>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</si>
  <si>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mt21gen010</t>
  </si>
  <si>
    <t xml:space="preserve">Impression pour scellements avec du silicone neutre ou avec des polymères MS.</t>
  </si>
  <si>
    <t xml:space="preserve">l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</si>
  <si>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</si>
  <si>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</si>
  <si>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</si>
  <si>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</si>
  <si>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</si>
  <si>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</si>
  <si>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</si>
  <si>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</si>
  <si>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111,73DA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</si>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</sst>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0.014</v>
      </c>
      <c r="E9" s="11" t="s">
        <v>13</v>
      </c>
      <c r="F9" s="13">
        <v>2904.22</v>
      </c>
      <c r="G9" s="13">
        <f ca="1">ROUND(INDIRECT(ADDRESS(ROW()+(0), COLUMN()+(-3), 1))*INDIRECT(ADDRESS(ROW()+(0), COLUMN()+(-1), 1)), 2)</f>
        <v>40.66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513.37</v>
      </c>
      <c r="G10" s="17">
        <f ca="1">ROUND(INDIRECT(ADDRESS(ROW()+(0), COLUMN()+(-3), 1))*INDIRECT(ADDRESS(ROW()+(0), COLUMN()+(-1), 1)), 2)</f>
        <v>87.27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0.323</v>
      </c>
      <c r="E11" s="20" t="s">
        <v>19</v>
      </c>
      <c r="F11" s="21">
        <v>504.64</v>
      </c>
      <c r="G11" s="21">
        <f ca="1">ROUND(INDIRECT(ADDRESS(ROW()+(0), COLUMN()+(-3), 1))*INDIRECT(ADDRESS(ROW()+(0), COLUMN()+(-1), 1)), 2)</f>
        <v>163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290.93</v>
      </c>
      <c r="G12" s="24">
        <f ca="1">ROUND(INDIRECT(ADDRESS(ROW()+(0), COLUMN()+(-3), 1))*INDIRECT(ADDRESS(ROW()+(0), COLUMN()+(-1), 1))/100, 2)</f>
        <v>5.82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296.75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