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<sst xmlns="http://schemas.openxmlformats.org/spreadsheetml/2006/main" count="27" uniqueCount="27">
  <si>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</si>
  <si>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</si>
  <si>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</si>
  <si>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</si>
  <si>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30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fixation avec un mortier-colle sur la structure décoffrée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</si>
  <si>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</si>
  <si>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</si>
  <si>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</si>
  <si>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</si>
  <si>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</si>
  <si>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</si>
  <si>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mt16pxa010ea</t>
  </si>
  <si>
    <t xml:space="preserve">Panneau rigide en polystyrène extrudé, selon NF EN 13164, à surface rugueuse cannelé et système latéral droit à rainure et languette, de 30 mm d'épaisseur, résistance à la compression &gt;= 500 kPa, résistance thermique 0,9 m²K/W, conductivité thermique 0,034 W/(mK), Euroclasse E de réaction au feu, avec code de désignation XPS-EN 13164-T1-CS(10/Y)500-DLT(2)5-DS(TH)-WL(T)0,7-WD(V)3-FT2.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</si>
  <si>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</si>
  <si>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</si>
  <si>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</si>
  <si>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</si>
  <si>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</si>
  <si>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</si>
  <si>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</si>
  <si>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</si>
  <si>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</si>
  <si>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</si>
  <si>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</si>
  <si>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</si>
  <si>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19,88DA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</si>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</sst>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598.920000</v>
      </c>
      <c r="G9" s="12">
        <f ca="1">ROUND(INDIRECT(ADDRESS(ROW()+(0), COLUMN()+(-3), 1))*INDIRECT(ADDRESS(ROW()+(0), COLUMN()+(-1), 1)), 2)</f>
        <v>628.870000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9.000000</v>
      </c>
      <c r="E10" s="15" t="s">
        <v>16</v>
      </c>
      <c r="F10" s="16">
        <v>28.960000</v>
      </c>
      <c r="G10" s="16">
        <f ca="1">ROUND(INDIRECT(ADDRESS(ROW()+(0), COLUMN()+(-3), 1))*INDIRECT(ADDRESS(ROW()+(0), COLUMN()+(-1), 1)), 2)</f>
        <v>260.640000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0.123000</v>
      </c>
      <c r="E11" s="15" t="s">
        <v>19</v>
      </c>
      <c r="F11" s="16">
        <v>404.100000</v>
      </c>
      <c r="G11" s="16">
        <f ca="1">ROUND(INDIRECT(ADDRESS(ROW()+(0), COLUMN()+(-3), 1))*INDIRECT(ADDRESS(ROW()+(0), COLUMN()+(-1), 1)), 2)</f>
        <v>49.700000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0.123000</v>
      </c>
      <c r="E12" s="19" t="s">
        <v>22</v>
      </c>
      <c r="F12" s="20">
        <v>287.870000</v>
      </c>
      <c r="G12" s="20">
        <f ca="1">ROUND(INDIRECT(ADDRESS(ROW()+(0), COLUMN()+(-3), 1))*INDIRECT(ADDRESS(ROW()+(0), COLUMN()+(-1), 1)), 2)</f>
        <v>35.410000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974.620000</v>
      </c>
      <c r="G13" s="23">
        <f ca="1">ROUND(INDIRECT(ADDRESS(ROW()+(0), COLUMN()+(-3), 1))*INDIRECT(ADDRESS(ROW()+(0), COLUMN()+(-1), 1))/100, 2)</f>
        <v>19.490000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994.110000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