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<sst xmlns="http://schemas.openxmlformats.org/spreadsheetml/2006/main" count="30" uniqueCount="30">
  <si>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</si>
  <si>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</si>
  <si>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</si>
  <si>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</si>
  <si>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857, selon NF EN 13984, de 105 mm d'épaisseur, avec une émissivité de 0,06 sur une face et 0,10 sur l'autre face, une résistance thermique intrinsèque (sans lame d'air) de 3,15 m²K/W et une conductivité thermique de 0,033 W/(mK), fixé avec agrafes, en acier galvanisé, de 12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</si>
  <si>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</si>
  <si>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</si>
  <si>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</si>
  <si>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</si>
  <si>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</si>
  <si>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</si>
  <si>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mt16ara010ahah</t>
  </si>
  <si>
    <t xml:space="preserve">Panneau alvéolé, avec pare-vapeur, coefficient de résistance à la diffusion de la vapeur d'eau 857,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105 mm d'épaisseur, avec une émissivité de 0,06 sur une face et 0,10 sur l'autre face, une résistance thermique intrinsèque (sans lame d'air) de 3,15 m²K/W et une conductivité thermique de 0,033 W/(mK), fourni en panneaux de 1,20x2,65 m.</t>
  </si>
  <si>
    <t xml:space="preserve">m²</t>
  </si>
  <si>
    <t xml:space="preserve">mt15pdr300h</t>
  </si>
  <si>
    <t xml:space="preserve">Agrafe, en acier galvanisé, de 12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</si>
  <si>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</si>
  <si>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</si>
  <si>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</si>
  <si>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</si>
  <si>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</si>
  <si>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</si>
  <si>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</si>
  <si>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</si>
  <si>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</si>
  <si>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</si>
  <si>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</si>
  <si>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</si>
  <si>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67,62DA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</si>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</sst>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3238.31</v>
      </c>
      <c r="H9" s="13">
        <f ca="1">ROUND(INDIRECT(ADDRESS(ROW()+(0), COLUMN()+(-3), 1))*INDIRECT(ADDRESS(ROW()+(0), COLUMN()+(-1), 1)), 2)</f>
        <v>3238.31</v>
      </c>
    </row>
    <row r="10" spans="1:8" ht="13.50" thickBot="1" customHeight="1">
      <c r="A10" s="14" t="s">
        <v>14</v>
      </c>
      <c r="B10" s="14"/>
      <c r="C10" s="14"/>
      <c r="D10" s="14" t="s">
        <v>15</v>
      </c>
      <c r="E10" s="15">
        <v>2</v>
      </c>
      <c r="F10" s="16" t="s">
        <v>16</v>
      </c>
      <c r="G10" s="17">
        <v>5.27</v>
      </c>
      <c r="H10" s="17">
        <f ca="1">ROUND(INDIRECT(ADDRESS(ROW()+(0), COLUMN()+(-3), 1))*INDIRECT(ADDRESS(ROW()+(0), COLUMN()+(-1), 1)), 2)</f>
        <v>10.54</v>
      </c>
    </row>
    <row r="11" spans="1:8" ht="24.00" thickBot="1" customHeight="1">
      <c r="A11" s="14" t="s">
        <v>17</v>
      </c>
      <c r="B11" s="14"/>
      <c r="C11" s="14"/>
      <c r="D11" s="14" t="s">
        <v>18</v>
      </c>
      <c r="E11" s="15">
        <v>0.1</v>
      </c>
      <c r="F11" s="16" t="s">
        <v>19</v>
      </c>
      <c r="G11" s="17">
        <v>90.63</v>
      </c>
      <c r="H11" s="17">
        <f ca="1">ROUND(INDIRECT(ADDRESS(ROW()+(0), COLUMN()+(-3), 1))*INDIRECT(ADDRESS(ROW()+(0), COLUMN()+(-1), 1)), 2)</f>
        <v>9.06</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3314.69</v>
      </c>
      <c r="H14" s="24">
        <f ca="1">ROUND(INDIRECT(ADDRESS(ROW()+(0), COLUMN()+(-3), 1))*INDIRECT(ADDRESS(ROW()+(0), COLUMN()+(-1), 1))/100, 2)</f>
        <v>66.29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3380.98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