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<sst xmlns="http://schemas.openxmlformats.org/spreadsheetml/2006/main" count="45" uniqueCount="45">
  <si>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</si>
  <si>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ECR010</t>
  </si>
  <si>
    <t xml:space="preserve">m</t>
  </si>
  <si>
    <t xml:space="preserve">Corniche de façade, préfabriquée en béton.</t>
  </si>
  <si>
    <r>
      <rPr>
        <b/>
        <sz val="8.25"/>
        <color rgb="FF000000"/>
        <rFont val="Arial"/>
        <family val="2"/>
      </rPr>
      <t xml:space="preserve">Corniche de façade, préfabriquée en béton, couleur beige, en pièces de 200x200x300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avec du mortier de ciment, confectionné sur chantier, avec adjuvant hydrofuge, dosage 1:4</t>
    </r>
    <r>
      <rPr>
        <sz val="8.25"/>
        <color rgb="FF000000"/>
        <rFont val="Arial"/>
        <family val="2"/>
      </rPr>
      <t xml:space="preserve"> et jointement entre pièces et, s'il y a lieu, des assemblages avec les murs avec du mortier de joints spécial pour préfabriqués en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</si>
  <si>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</si>
  <si>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</si>
  <si>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</si>
  <si>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</si>
  <si>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</si>
  <si>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</si>
  <si>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</si>
  <si>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</si>
  <si>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</si>
  <si>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</si>
  <si>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</si>
  <si>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</si>
  <si>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</si>
  <si>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</si>
  <si>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</si>
  <si>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</si>
  <si>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</si>
  <si>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</si>
  <si>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mt20mhp020c</t>
  </si>
  <si>
    <t xml:space="preserve">Corniche de façade, préfabriquée en béton, couleur beige, en pièces de 200x200x300 mm.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</si>
  <si>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</si>
  <si>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</si>
  <si>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</si>
  <si>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</si>
  <si>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</t>
  </si>
  <si>
    <t xml:space="preserve">Traitement superficiel hydrofuge, de surface invisible.</t>
  </si>
  <si>
    <t xml:space="preserve">l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</si>
  <si>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</si>
  <si>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</si>
  <si>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</si>
  <si>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</si>
  <si>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</si>
  <si>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</si>
  <si>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</si>
  <si>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</si>
  <si>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</si>
  <si>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</si>
  <si>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</si>
  <si>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413,44DA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</si>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</sst>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0.006000</v>
      </c>
      <c r="F9" s="10" t="s">
        <v>13</v>
      </c>
      <c r="G9" s="12">
        <v>168.720000</v>
      </c>
      <c r="H9" s="12">
        <f ca="1">ROUND(INDIRECT(ADDRESS(ROW()+(0), COLUMN()+(-3), 1))*INDIRECT(ADDRESS(ROW()+(0), COLUMN()+(-1), 1)), 2)</f>
        <v>1.010000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0.027000</v>
      </c>
      <c r="F10" s="15" t="s">
        <v>16</v>
      </c>
      <c r="G10" s="16">
        <v>1746.460000</v>
      </c>
      <c r="H10" s="16">
        <f ca="1">ROUND(INDIRECT(ADDRESS(ROW()+(0), COLUMN()+(-3), 1))*INDIRECT(ADDRESS(ROW()+(0), COLUMN()+(-1), 1)), 2)</f>
        <v>47.150000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6.840000</v>
      </c>
      <c r="F11" s="15" t="s">
        <v>19</v>
      </c>
      <c r="G11" s="16">
        <v>12.260000</v>
      </c>
      <c r="H11" s="16">
        <f ca="1">ROUND(INDIRECT(ADDRESS(ROW()+(0), COLUMN()+(-3), 1))*INDIRECT(ADDRESS(ROW()+(0), COLUMN()+(-1), 1)), 2)</f>
        <v>83.860000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0.137000</v>
      </c>
      <c r="F12" s="15" t="s">
        <v>22</v>
      </c>
      <c r="G12" s="16">
        <v>134.980000</v>
      </c>
      <c r="H12" s="16">
        <f ca="1">ROUND(INDIRECT(ADDRESS(ROW()+(0), COLUMN()+(-3), 1))*INDIRECT(ADDRESS(ROW()+(0), COLUMN()+(-1), 1)), 2)</f>
        <v>18.490000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3247.030000</v>
      </c>
      <c r="H13" s="16">
        <f ca="1">ROUND(INDIRECT(ADDRESS(ROW()+(0), COLUMN()+(-3), 1))*INDIRECT(ADDRESS(ROW()+(0), COLUMN()+(-1), 1)), 2)</f>
        <v>3409.380000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0.282000</v>
      </c>
      <c r="F14" s="15" t="s">
        <v>28</v>
      </c>
      <c r="G14" s="16">
        <v>277.820000</v>
      </c>
      <c r="H14" s="16">
        <f ca="1">ROUND(INDIRECT(ADDRESS(ROW()+(0), COLUMN()+(-3), 1))*INDIRECT(ADDRESS(ROW()+(0), COLUMN()+(-1), 1)), 2)</f>
        <v>78.350000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0.180000</v>
      </c>
      <c r="F15" s="15" t="s">
        <v>31</v>
      </c>
      <c r="G15" s="16">
        <v>868.420000</v>
      </c>
      <c r="H15" s="16">
        <f ca="1">ROUND(INDIRECT(ADDRESS(ROW()+(0), COLUMN()+(-3), 1))*INDIRECT(ADDRESS(ROW()+(0), COLUMN()+(-1), 1)), 2)</f>
        <v>156.320000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0.015000</v>
      </c>
      <c r="F16" s="15" t="s">
        <v>34</v>
      </c>
      <c r="G16" s="16">
        <v>139.300000</v>
      </c>
      <c r="H16" s="16">
        <f ca="1">ROUND(INDIRECT(ADDRESS(ROW()+(0), COLUMN()+(-3), 1))*INDIRECT(ADDRESS(ROW()+(0), COLUMN()+(-1), 1)), 2)</f>
        <v>2.090000</v>
      </c>
    </row>
    <row r="17" spans="1:8" ht="13.50" thickBot="1" customHeight="1">
      <c r="A17" s="13" t="s">
        <v>35</v>
      </c>
      <c r="B17" s="13"/>
      <c r="C17" s="13" t="s">
        <v>36</v>
      </c>
      <c r="D17" s="13"/>
      <c r="E17" s="14">
        <v>0.263000</v>
      </c>
      <c r="F17" s="15" t="s">
        <v>37</v>
      </c>
      <c r="G17" s="16">
        <v>440.780000</v>
      </c>
      <c r="H17" s="16">
        <f ca="1">ROUND(INDIRECT(ADDRESS(ROW()+(0), COLUMN()+(-3), 1))*INDIRECT(ADDRESS(ROW()+(0), COLUMN()+(-1), 1)), 2)</f>
        <v>115.930000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>
        <v>0.452000</v>
      </c>
      <c r="F18" s="19" t="s">
        <v>40</v>
      </c>
      <c r="G18" s="20">
        <v>311.480000</v>
      </c>
      <c r="H18" s="20">
        <f ca="1">ROUND(INDIRECT(ADDRESS(ROW()+(0), COLUMN()+(-3), 1))*INDIRECT(ADDRESS(ROW()+(0), COLUMN()+(-1), 1)), 2)</f>
        <v>140.790000</v>
      </c>
    </row>
    <row r="19" spans="1:8" ht="13.50" thickBot="1" customHeight="1">
      <c r="A19" s="17"/>
      <c r="B19" s="17"/>
      <c r="C19" s="4" t="s">
        <v>41</v>
      </c>
      <c r="D19" s="4"/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4053.370000</v>
      </c>
      <c r="H19" s="23">
        <f ca="1">ROUND(INDIRECT(ADDRESS(ROW()+(0), COLUMN()+(-3), 1))*INDIRECT(ADDRESS(ROW()+(0), COLUMN()+(-1), 1))/100, 2)</f>
        <v>81.070000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4134.440000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