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<sst xmlns="http://schemas.openxmlformats.org/spreadsheetml/2006/main" count="42" uniqueCount="42">
  <si>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</si>
  <si>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ECC020</t>
  </si>
  <si>
    <t xml:space="preserve">m</t>
  </si>
  <si>
    <t xml:space="preserve">Chaperon en acier prélaqué.</t>
  </si>
  <si>
    <r>
      <rPr>
        <sz val="8.25"/>
        <color rgb="FF000000"/>
        <rFont val="Arial"/>
        <family val="2"/>
      </rPr>
      <t xml:space="preserve">Chaperon métallique, en tôle pliée d'acier prélaqué, avec un angle d'inclinaison de 10°, épaisseur 0,6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</si>
  <si>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</si>
  <si>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</si>
  <si>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</si>
  <si>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</si>
  <si>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</si>
  <si>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</si>
  <si>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</si>
  <si>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</si>
  <si>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</si>
  <si>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</si>
  <si>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</si>
  <si>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</si>
  <si>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</si>
  <si>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</si>
  <si>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</si>
  <si>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</si>
  <si>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</si>
  <si>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</si>
  <si>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</si>
  <si>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</si>
  <si>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</si>
  <si>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mt20ame020pa</t>
  </si>
  <si>
    <t xml:space="preserve">Chaperon métallique, en tôle pliée d'acier prélaqué, avec un angle d'inclinaison de 10°, épaisseur 0,6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</si>
  <si>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</si>
  <si>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</si>
  <si>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</si>
  <si>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</si>
  <si>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</si>
  <si>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</si>
  <si>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</si>
  <si>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</si>
  <si>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</si>
  <si>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</si>
  <si>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</si>
  <si>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</si>
  <si>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138,92DA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</si>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</sst>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734.21</v>
      </c>
      <c r="H9" s="13">
        <f ca="1">ROUND(INDIRECT(ADDRESS(ROW()+(0), COLUMN()+(-3), 1))*INDIRECT(ADDRESS(ROW()+(0), COLUMN()+(-1), 1)), 2)</f>
        <v>110.13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240.84</v>
      </c>
      <c r="H10" s="17">
        <f ca="1">ROUND(INDIRECT(ADDRESS(ROW()+(0), COLUMN()+(-3), 1))*INDIRECT(ADDRESS(ROW()+(0), COLUMN()+(-1), 1)), 2)</f>
        <v>240.84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153</v>
      </c>
      <c r="H11" s="17">
        <f ca="1">ROUND(INDIRECT(ADDRESS(ROW()+(0), COLUMN()+(-3), 1))*INDIRECT(ADDRESS(ROW()+(0), COLUMN()+(-1), 1)), 2)</f>
        <v>153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0.15</v>
      </c>
      <c r="F12" s="16" t="s">
        <v>22</v>
      </c>
      <c r="G12" s="17">
        <v>1993.28</v>
      </c>
      <c r="H12" s="17">
        <f ca="1">ROUND(INDIRECT(ADDRESS(ROW()+(0), COLUMN()+(-3), 1))*INDIRECT(ADDRESS(ROW()+(0), COLUMN()+(-1), 1)), 2)</f>
        <v>298.99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6</v>
      </c>
      <c r="F13" s="16" t="s">
        <v>25</v>
      </c>
      <c r="G13" s="17">
        <v>13.28</v>
      </c>
      <c r="H13" s="17">
        <f ca="1">ROUND(INDIRECT(ADDRESS(ROW()+(0), COLUMN()+(-3), 1))*INDIRECT(ADDRESS(ROW()+(0), COLUMN()+(-1), 1)), 2)</f>
        <v>79.68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768.02</v>
      </c>
      <c r="H14" s="17">
        <f ca="1">ROUND(INDIRECT(ADDRESS(ROW()+(0), COLUMN()+(-3), 1))*INDIRECT(ADDRESS(ROW()+(0), COLUMN()+(-1), 1)), 2)</f>
        <v>768.02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574.15</v>
      </c>
      <c r="H15" s="17">
        <f ca="1">ROUND(INDIRECT(ADDRESS(ROW()+(0), COLUMN()+(-3), 1))*INDIRECT(ADDRESS(ROW()+(0), COLUMN()+(-1), 1)), 2)</f>
        <v>114.83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0.185</v>
      </c>
      <c r="F16" s="16" t="s">
        <v>34</v>
      </c>
      <c r="G16" s="17">
        <v>709.86</v>
      </c>
      <c r="H16" s="17">
        <f ca="1">ROUND(INDIRECT(ADDRESS(ROW()+(0), COLUMN()+(-3), 1))*INDIRECT(ADDRESS(ROW()+(0), COLUMN()+(-1), 1)), 2)</f>
        <v>131.32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0.093</v>
      </c>
      <c r="F17" s="20" t="s">
        <v>37</v>
      </c>
      <c r="G17" s="21">
        <v>524.77</v>
      </c>
      <c r="H17" s="21">
        <f ca="1">ROUND(INDIRECT(ADDRESS(ROW()+(0), COLUMN()+(-3), 1))*INDIRECT(ADDRESS(ROW()+(0), COLUMN()+(-1), 1)), 2)</f>
        <v>48.8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1945.61</v>
      </c>
      <c r="H18" s="24">
        <f ca="1">ROUND(INDIRECT(ADDRESS(ROW()+(0), COLUMN()+(-3), 1))*INDIRECT(ADDRESS(ROW()+(0), COLUMN()+(-1), 1))/100, 2)</f>
        <v>38.91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1984.52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