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<sst xmlns="http://schemas.openxmlformats.org/spreadsheetml/2006/main" count="53" uniqueCount="53">
  <si>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</si>
  <si>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</si>
  <si>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</si>
  <si>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</si>
  <si>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en béton polymère à surface polie, de couleur, de 18,5x2,5 cm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</si>
  <si>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</si>
  <si>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</si>
  <si>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</si>
  <si>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</si>
  <si>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</si>
  <si>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</si>
  <si>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mt20zhp030g</t>
  </si>
  <si>
    <t xml:space="preserve">Arrêt de balcon en béton polymère à surface polie, de couleur, de 18,5x2,5 cm, avec ancrage métallique en acier inoxydable.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</si>
  <si>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</si>
  <si>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</si>
  <si>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</si>
  <si>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</si>
  <si>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</si>
  <si>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</si>
  <si>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</si>
  <si>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</si>
  <si>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</si>
  <si>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</si>
  <si>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</si>
  <si>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</si>
  <si>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</si>
  <si>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mt20wwa040</t>
  </si>
  <si>
    <t xml:space="preserve">Adhésif cémenteux flexible et de grande adhérence.</t>
  </si>
  <si>
    <t xml:space="preserve">kg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</si>
  <si>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</si>
  <si>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</si>
  <si>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</si>
  <si>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</si>
  <si>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</si>
  <si>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</si>
  <si>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</si>
  <si>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</si>
  <si>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</si>
  <si>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</si>
  <si>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</si>
  <si>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</si>
  <si>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</si>
  <si>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</si>
  <si>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</si>
  <si>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</si>
  <si>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</si>
  <si>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</si>
  <si>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</si>
  <si>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</si>
  <si>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</si>
  <si>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</si>
  <si>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399,57DA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</si>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</sst>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5.43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1.050000</v>
      </c>
      <c r="F8" s="14" t="s">
        <v>13</v>
      </c>
      <c r="G8" s="16">
        <v>1889.710000</v>
      </c>
      <c r="H8" s="16">
        <f ca="1">ROUND(INDIRECT(ADDRESS(ROW()+(0), COLUMN()+(-3), 1))*INDIRECT(ADDRESS(ROW()+(0), COLUMN()+(-1), 1)), 2)</f>
        <v>1984.200000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170.470000</v>
      </c>
      <c r="H9" s="20">
        <f ca="1">ROUND(INDIRECT(ADDRESS(ROW()+(0), COLUMN()+(-3), 1))*INDIRECT(ADDRESS(ROW()+(0), COLUMN()+(-1), 1)), 2)</f>
        <v>1.020000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0.002000</v>
      </c>
      <c r="F10" s="19" t="s">
        <v>19</v>
      </c>
      <c r="G10" s="20">
        <v>1756.200000</v>
      </c>
      <c r="H10" s="20">
        <f ca="1">ROUND(INDIRECT(ADDRESS(ROW()+(0), COLUMN()+(-3), 1))*INDIRECT(ADDRESS(ROW()+(0), COLUMN()+(-1), 1)), 2)</f>
        <v>3.510000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0.758000</v>
      </c>
      <c r="F11" s="19" t="s">
        <v>22</v>
      </c>
      <c r="G11" s="20">
        <v>12.390000</v>
      </c>
      <c r="H11" s="20">
        <f ca="1">ROUND(INDIRECT(ADDRESS(ROW()+(0), COLUMN()+(-3), 1))*INDIRECT(ADDRESS(ROW()+(0), COLUMN()+(-1), 1)), 2)</f>
        <v>9.390000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0.015000</v>
      </c>
      <c r="F12" s="19" t="s">
        <v>25</v>
      </c>
      <c r="G12" s="20">
        <v>136.370000</v>
      </c>
      <c r="H12" s="20">
        <f ca="1">ROUND(INDIRECT(ADDRESS(ROW()+(0), COLUMN()+(-3), 1))*INDIRECT(ADDRESS(ROW()+(0), COLUMN()+(-1), 1)), 2)</f>
        <v>2.050000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1.135000</v>
      </c>
      <c r="F13" s="19" t="s">
        <v>28</v>
      </c>
      <c r="G13" s="20">
        <v>53.210000</v>
      </c>
      <c r="H13" s="20">
        <f ca="1">ROUND(INDIRECT(ADDRESS(ROW()+(0), COLUMN()+(-3), 1))*INDIRECT(ADDRESS(ROW()+(0), COLUMN()+(-1), 1)), 2)</f>
        <v>60.390000</v>
      </c>
    </row>
    <row r="14" spans="1:8" ht="21.60" thickBot="1" customHeight="1">
      <c r="A14" s="17" t="s">
        <v>29</v>
      </c>
      <c r="B14" s="17"/>
      <c r="C14" s="17" t="s">
        <v>30</v>
      </c>
      <c r="D14" s="17"/>
      <c r="E14" s="18">
        <v>0.185000</v>
      </c>
      <c r="F14" s="19" t="s">
        <v>31</v>
      </c>
      <c r="G14" s="20">
        <v>41.510000</v>
      </c>
      <c r="H14" s="20">
        <f ca="1">ROUND(INDIRECT(ADDRESS(ROW()+(0), COLUMN()+(-3), 1))*INDIRECT(ADDRESS(ROW()+(0), COLUMN()+(-1), 1)), 2)</f>
        <v>7.680000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0.021000</v>
      </c>
      <c r="F15" s="19" t="s">
        <v>34</v>
      </c>
      <c r="G15" s="20">
        <v>569.380000</v>
      </c>
      <c r="H15" s="20">
        <f ca="1">ROUND(INDIRECT(ADDRESS(ROW()+(0), COLUMN()+(-3), 1))*INDIRECT(ADDRESS(ROW()+(0), COLUMN()+(-1), 1)), 2)</f>
        <v>11.960000</v>
      </c>
    </row>
    <row r="16" spans="1:8" ht="12.00" thickBot="1" customHeight="1">
      <c r="A16" s="17" t="s">
        <v>35</v>
      </c>
      <c r="B16" s="17"/>
      <c r="C16" s="17" t="s">
        <v>36</v>
      </c>
      <c r="D16" s="17"/>
      <c r="E16" s="18">
        <v>0.043000</v>
      </c>
      <c r="F16" s="19" t="s">
        <v>37</v>
      </c>
      <c r="G16" s="20">
        <v>558.740000</v>
      </c>
      <c r="H16" s="20">
        <f ca="1">ROUND(INDIRECT(ADDRESS(ROW()+(0), COLUMN()+(-3), 1))*INDIRECT(ADDRESS(ROW()+(0), COLUMN()+(-1), 1)), 2)</f>
        <v>24.030000</v>
      </c>
    </row>
    <row r="17" spans="1:8" ht="12.00" thickBot="1" customHeight="1">
      <c r="A17" s="17" t="s">
        <v>38</v>
      </c>
      <c r="B17" s="17"/>
      <c r="C17" s="17" t="s">
        <v>39</v>
      </c>
      <c r="D17" s="17"/>
      <c r="E17" s="18">
        <v>0.011000</v>
      </c>
      <c r="F17" s="19" t="s">
        <v>40</v>
      </c>
      <c r="G17" s="20">
        <v>132.310000</v>
      </c>
      <c r="H17" s="20">
        <f ca="1">ROUND(INDIRECT(ADDRESS(ROW()+(0), COLUMN()+(-3), 1))*INDIRECT(ADDRESS(ROW()+(0), COLUMN()+(-1), 1)), 2)</f>
        <v>1.460000</v>
      </c>
    </row>
    <row r="18" spans="1:8" ht="12.00" thickBot="1" customHeight="1">
      <c r="A18" s="17" t="s">
        <v>41</v>
      </c>
      <c r="B18" s="17"/>
      <c r="C18" s="17" t="s">
        <v>42</v>
      </c>
      <c r="D18" s="17"/>
      <c r="E18" s="18">
        <v>0.203000</v>
      </c>
      <c r="F18" s="19" t="s">
        <v>43</v>
      </c>
      <c r="G18" s="20">
        <v>365.830000</v>
      </c>
      <c r="H18" s="20">
        <f ca="1">ROUND(INDIRECT(ADDRESS(ROW()+(0), COLUMN()+(-3), 1))*INDIRECT(ADDRESS(ROW()+(0), COLUMN()+(-1), 1)), 2)</f>
        <v>74.260000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>
        <v>0.221000</v>
      </c>
      <c r="F19" s="23" t="s">
        <v>46</v>
      </c>
      <c r="G19" s="24">
        <v>259.110000</v>
      </c>
      <c r="H19" s="24">
        <f ca="1">ROUND(INDIRECT(ADDRESS(ROW()+(0), COLUMN()+(-3), 1))*INDIRECT(ADDRESS(ROW()+(0), COLUMN()+(-1), 1)), 2)</f>
        <v>57.260000</v>
      </c>
    </row>
    <row r="20" spans="1:8" ht="12.00" thickBot="1" customHeight="1">
      <c r="A20" s="17"/>
      <c r="B20" s="17"/>
      <c r="C20" s="10" t="s">
        <v>47</v>
      </c>
      <c r="D20" s="10"/>
      <c r="E20" s="12">
        <v>2.000000</v>
      </c>
      <c r="F20" s="14" t="s">
        <v>48</v>
      </c>
      <c r="G20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2237.210000</v>
      </c>
      <c r="H20" s="16">
        <f ca="1">ROUND(INDIRECT(ADDRESS(ROW()+(0), COLUMN()+(-3), 1))*INDIRECT(ADDRESS(ROW()+(0), COLUMN()+(-1), 1))/100, 2)</f>
        <v>44.740000</v>
      </c>
    </row>
    <row r="21" spans="1:8" ht="12.00" thickBot="1" customHeight="1">
      <c r="A21" s="21"/>
      <c r="B21" s="21"/>
      <c r="C21" s="21" t="s">
        <v>49</v>
      </c>
      <c r="D21" s="21"/>
      <c r="E21" s="22">
        <v>3.000000</v>
      </c>
      <c r="F21" s="23" t="s">
        <v>50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2281.950000</v>
      </c>
      <c r="H21" s="24">
        <f ca="1">ROUND(INDIRECT(ADDRESS(ROW()+(0), COLUMN()+(-3), 1))*INDIRECT(ADDRESS(ROW()+(0), COLUMN()+(-1), 1))/100, 2)</f>
        <v>68.460000</v>
      </c>
    </row>
    <row r="22" spans="1:8" ht="12.00" thickBot="1" customHeight="1">
      <c r="A22" s="6" t="s">
        <v>51</v>
      </c>
      <c r="B22" s="6"/>
      <c r="C22" s="7"/>
      <c r="D22" s="7"/>
      <c r="E22" s="7"/>
      <c r="F22" s="25"/>
      <c r="G22" s="6" t="s">
        <v>52</v>
      </c>
      <c r="H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2350.410000</v>
      </c>
    </row>
  </sheetData>
  <mergeCells count="3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620079" right="0.472441" top="0.472441" bottom="0.472441" header="0.0" footer="0.0"/>
  <pageSetup paperSize="9" orientation="portrait"/>
  <rowBreaks count="0" manualBreakCount="0">
    </rowBreaks>
</worksheet>
</file>