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<sst xmlns="http://schemas.openxmlformats.org/spreadsheetml/2006/main" count="27" uniqueCount="27">
  <si>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</si>
  <si>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EBI070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</si>
  <si>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</si>
  <si>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</si>
  <si>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pièces irrégulières d'ardoise, d'entre 2 et 3 cm d'épaisseur, pose avec du mortier de ciment blanc BL-II/A-L 42,5 R M-5.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</si>
  <si>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</si>
  <si>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</si>
  <si>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</si>
  <si>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</si>
  <si>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</si>
  <si>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</si>
  <si>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mt19cir010b</t>
  </si>
  <si>
    <t xml:space="preserve">Pièces irrégulières d'ardoise, d'entre 2 et 3 cm d'épaisseur, finition naturelle.</t>
  </si>
  <si>
    <t xml:space="preserve">m²</t>
  </si>
  <si>
    <t xml:space="preserve">mt09mob010a</t>
  </si>
  <si>
    <t xml:space="preserve">Mortier de ciment blanc BL-II/A-L 42,5 R, type M-5, confectionné sur site avec 250 kg/m³ de ciment et une proportion en volume 1/6.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</si>
  <si>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</si>
  <si>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</si>
  <si>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</si>
  <si>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</si>
  <si>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</si>
  <si>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</si>
  <si>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</si>
  <si>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</si>
  <si>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</si>
  <si>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984,34DA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</si>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</sst>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0.68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2577.86</v>
      </c>
      <c r="H9" s="13">
        <f ca="1">ROUND(INDIRECT(ADDRESS(ROW()+(0), COLUMN()+(-3), 1))*INDIRECT(ADDRESS(ROW()+(0), COLUMN()+(-1), 1)), 2)</f>
        <v>2577.86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10121.3</v>
      </c>
      <c r="H10" s="17">
        <f ca="1">ROUND(INDIRECT(ADDRESS(ROW()+(0), COLUMN()+(-3), 1))*INDIRECT(ADDRESS(ROW()+(0), COLUMN()+(-1), 1)), 2)</f>
        <v>303.64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1.634</v>
      </c>
      <c r="F11" s="16" t="s">
        <v>19</v>
      </c>
      <c r="G11" s="17">
        <v>461.4</v>
      </c>
      <c r="H11" s="17">
        <f ca="1">ROUND(INDIRECT(ADDRESS(ROW()+(0), COLUMN()+(-3), 1))*INDIRECT(ADDRESS(ROW()+(0), COLUMN()+(-1), 1)), 2)</f>
        <v>753.93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1.634</v>
      </c>
      <c r="F12" s="20" t="s">
        <v>22</v>
      </c>
      <c r="G12" s="21">
        <v>342.97</v>
      </c>
      <c r="H12" s="21">
        <f ca="1">ROUND(INDIRECT(ADDRESS(ROW()+(0), COLUMN()+(-3), 1))*INDIRECT(ADDRESS(ROW()+(0), COLUMN()+(-1), 1)), 2)</f>
        <v>560.41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4195.84</v>
      </c>
      <c r="H13" s="24">
        <f ca="1">ROUND(INDIRECT(ADDRESS(ROW()+(0), COLUMN()+(-3), 1))*INDIRECT(ADDRESS(ROW()+(0), COLUMN()+(-1), 1))/100, 2)</f>
        <v>83.92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4279.76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