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<sst xmlns="http://schemas.openxmlformats.org/spreadsheetml/2006/main" count="33" uniqueCount="33">
  <si>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</si>
  <si>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</si>
  <si>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</si>
  <si>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</si>
  <si>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à choisir, 20x40x2 cm, fixées avec du mortier de ciment blanc BL-II/A-L 42,5 R M-5,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</si>
  <si>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</si>
  <si>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</si>
  <si>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</si>
  <si>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</si>
  <si>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</si>
  <si>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</si>
  <si>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mt19php010c</t>
  </si>
  <si>
    <t xml:space="preserve">Plaquette préfabriquée en béton couleur, 20x40x2 cm.</t>
  </si>
  <si>
    <t xml:space="preserve">m²</t>
  </si>
  <si>
    <t xml:space="preserve">mt09mob010a</t>
  </si>
  <si>
    <t xml:space="preserve">Mortier de ciment blanc BL-II/A-L 42,5 R, type M-5, confectionné sur site avec 250 kg/m³ de ciment et une proportion en volume 1/6.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</si>
  <si>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</si>
  <si>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</si>
  <si>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</si>
  <si>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</si>
  <si>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</si>
  <si>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</si>
  <si>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</si>
  <si>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</si>
  <si>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</si>
  <si>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</si>
  <si>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</si>
  <si>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</si>
  <si>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</si>
  <si>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</si>
  <si>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</si>
  <si>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549,90DA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</si>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</sst>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1480.12</v>
      </c>
      <c r="H9" s="13">
        <f ca="1">ROUND(INDIRECT(ADDRESS(ROW()+(0), COLUMN()+(-3), 1))*INDIRECT(ADDRESS(ROW()+(0), COLUMN()+(-1), 1)), 2)</f>
        <v>1554.13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10121.3</v>
      </c>
      <c r="H10" s="17">
        <f ca="1">ROUND(INDIRECT(ADDRESS(ROW()+(0), COLUMN()+(-3), 1))*INDIRECT(ADDRESS(ROW()+(0), COLUMN()+(-1), 1)), 2)</f>
        <v>253.03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282.99</v>
      </c>
      <c r="H11" s="17">
        <f ca="1">ROUND(INDIRECT(ADDRESS(ROW()+(0), COLUMN()+(-3), 1))*INDIRECT(ADDRESS(ROW()+(0), COLUMN()+(-1), 1)), 2)</f>
        <v>42.45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0.436</v>
      </c>
      <c r="F12" s="16" t="s">
        <v>22</v>
      </c>
      <c r="G12" s="17">
        <v>461.4</v>
      </c>
      <c r="H12" s="17">
        <f ca="1">ROUND(INDIRECT(ADDRESS(ROW()+(0), COLUMN()+(-3), 1))*INDIRECT(ADDRESS(ROW()+(0), COLUMN()+(-1), 1)), 2)</f>
        <v>201.17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0.436</v>
      </c>
      <c r="F13" s="16" t="s">
        <v>25</v>
      </c>
      <c r="G13" s="17">
        <v>342.97</v>
      </c>
      <c r="H13" s="17">
        <f ca="1">ROUND(INDIRECT(ADDRESS(ROW()+(0), COLUMN()+(-3), 1))*INDIRECT(ADDRESS(ROW()+(0), COLUMN()+(-1), 1)), 2)</f>
        <v>149.53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0.436</v>
      </c>
      <c r="F14" s="20" t="s">
        <v>28</v>
      </c>
      <c r="G14" s="21">
        <v>329.49</v>
      </c>
      <c r="H14" s="21">
        <f ca="1">ROUND(INDIRECT(ADDRESS(ROW()+(0), COLUMN()+(-3), 1))*INDIRECT(ADDRESS(ROW()+(0), COLUMN()+(-1), 1)), 2)</f>
        <v>143.66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2343.97</v>
      </c>
      <c r="H15" s="24">
        <f ca="1">ROUND(INDIRECT(ADDRESS(ROW()+(0), COLUMN()+(-3), 1))*INDIRECT(ADDRESS(ROW()+(0), COLUMN()+(-1), 1))/100, 2)</f>
        <v>46.88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2390.85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