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<sst xmlns="http://schemas.openxmlformats.org/spreadsheetml/2006/main" count="33" uniqueCount="33">
  <si>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</si>
  <si>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</si>
  <si>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</si>
  <si>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</si>
  <si>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blanche, 20x40x2 cm, fixées avec du mortier bâtard de chaux et de ciment blanc BL-II/A-L 42,5 R, M-2,5,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</si>
  <si>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</si>
  <si>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</si>
  <si>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</si>
  <si>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</si>
  <si>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</si>
  <si>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</si>
  <si>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mt19php010b</t>
  </si>
  <si>
    <t xml:space="preserve">Plaquette préfabriquée en béton blanche, 20x40x2 cm.</t>
  </si>
  <si>
    <t xml:space="preserve">m²</t>
  </si>
  <si>
    <t xml:space="preserve">mt09mor030a</t>
  </si>
  <si>
    <t xml:space="preserve">Mortier bâtard de chaux et de ciment blanc BL-II/A-L 42,5 R, type M-2,5, confectionné sur chantier avec 200 kg/m³ de ciment et une proportion en volume 1:2:10.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</si>
  <si>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</si>
  <si>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</si>
  <si>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</si>
  <si>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</si>
  <si>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</si>
  <si>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</si>
  <si>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</si>
  <si>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</si>
  <si>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</si>
  <si>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</si>
  <si>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</si>
  <si>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</si>
  <si>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</si>
  <si>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</si>
  <si>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</si>
  <si>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564,52DA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</si>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</sst>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1342.63</v>
      </c>
      <c r="H9" s="13">
        <f ca="1">ROUND(INDIRECT(ADDRESS(ROW()+(0), COLUMN()+(-3), 1))*INDIRECT(ADDRESS(ROW()+(0), COLUMN()+(-1), 1)), 2)</f>
        <v>1409.76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18388.7</v>
      </c>
      <c r="H10" s="17">
        <f ca="1">ROUND(INDIRECT(ADDRESS(ROW()+(0), COLUMN()+(-3), 1))*INDIRECT(ADDRESS(ROW()+(0), COLUMN()+(-1), 1)), 2)</f>
        <v>459.72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282.99</v>
      </c>
      <c r="H11" s="17">
        <f ca="1">ROUND(INDIRECT(ADDRESS(ROW()+(0), COLUMN()+(-3), 1))*INDIRECT(ADDRESS(ROW()+(0), COLUMN()+(-1), 1)), 2)</f>
        <v>42.45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201.17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342.97</v>
      </c>
      <c r="H13" s="17">
        <f ca="1">ROUND(INDIRECT(ADDRESS(ROW()+(0), COLUMN()+(-3), 1))*INDIRECT(ADDRESS(ROW()+(0), COLUMN()+(-1), 1)), 2)</f>
        <v>149.53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143.66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2406.29</v>
      </c>
      <c r="H15" s="24">
        <f ca="1">ROUND(INDIRECT(ADDRESS(ROW()+(0), COLUMN()+(-3), 1))*INDIRECT(ADDRESS(ROW()+(0), COLUMN()+(-1), 1))/100, 2)</f>
        <v>48.13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2454.42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