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<sst xmlns="http://schemas.openxmlformats.org/spreadsheetml/2006/main" count="44" uniqueCount="44">
  <si>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</si>
  <si>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</si>
  <si>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</si>
  <si>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</si>
  <si>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</si>
  <si>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</si>
  <si>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</si>
  <si>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</si>
  <si>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</si>
  <si>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</si>
  <si>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</si>
  <si>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</si>
  <si>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</si>
  <si>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</si>
  <si>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mt52jik020a</t>
  </si>
  <si>
    <t xml:space="preserve">Maison avec tables et bancs, série Moments, modèle Casita Roja M7000P "KOMPAN", pour enfant de 2 à 6 ans, avec zone d sécurité de 17,4 m² et 0,6 m de hauteur libre de chute, à encastrer dans le terrain, y compris éléments de fixation.</t>
  </si>
  <si>
    <t xml:space="preserve">U</t>
  </si>
  <si>
    <t xml:space="preserve">mt52jik030a</t>
  </si>
  <si>
    <t xml:space="preserve">Équipement oscillant, série Moments, modèle Spinner ELE400024 "KOMPAN", pour enfant de 4 à 15 ans, avec zone d sécurité de 9,8 m² et 0,6 m de hauteur libre de chute, à encastrer dans le terrain avec un peu de béton, y compris éléments de fixation.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</si>
  <si>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</si>
  <si>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</si>
  <si>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</si>
  <si>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</si>
  <si>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mt52jik040a</t>
  </si>
  <si>
    <t xml:space="preserve">Jeu de ressort, série Moments, modèle Gallo Bromista M101P "KOMPAN", pour enfant de 2 à 6 ans, avec zone d sécurité de 7,4 m² et 0,47 m de hauteur libre de chute, à encastrer dans le terrain, y compris éléments de fixation.</t>
  </si>
  <si>
    <t xml:space="preserve">U</t>
  </si>
  <si>
    <t xml:space="preserve">mt52jik050b</t>
  </si>
  <si>
    <t xml:space="preserve">Toboggan, série Moments, modèle Cueva de Aladino M326P "KOMPAN", pour enfant de 2 à 6 ans, avec zone d sécurité de 14,9 m² et 1 m de hauteur libre de chute, à fixer mécaniquement sur le dallage en béton (non compris dans ce prix),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</si>
  <si>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</si>
  <si>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</si>
  <si>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</si>
  <si>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</si>
  <si>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</si>
  <si>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</si>
  <si>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</si>
  <si>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</si>
  <si>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</si>
  <si>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</si>
  <si>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</si>
  <si>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</si>
  <si>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</si>
  <si>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</si>
  <si>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217.440,87DA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</si>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</sst>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7.87" customWidth="1"/>
    <col min="3" max="3" width="20.84" customWidth="1"/>
    <col min="4" max="4" width="28.12" customWidth="1"/>
    <col min="5" max="5" width="3.50" customWidth="1"/>
    <col min="6" max="6" width="8.60" customWidth="1"/>
    <col min="7" max="7" width="3.35" customWidth="1"/>
    <col min="8" max="8" width="2.48" customWidth="1"/>
    <col min="9" max="9" width="12.97" customWidth="1"/>
    <col min="10" max="10" width="3.06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148384.530000</v>
      </c>
      <c r="J8" s="16"/>
      <c r="K8" s="16">
        <f ca="1">ROUND(INDIRECT(ADDRESS(ROW()+(0), COLUMN()+(-5), 1))*INDIRECT(ADDRESS(ROW()+(0), COLUMN()+(-2), 1)), 2)</f>
        <v>148384.530000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381560.210000</v>
      </c>
      <c r="J9" s="20"/>
      <c r="K9" s="20">
        <f ca="1">ROUND(INDIRECT(ADDRESS(ROW()+(0), COLUMN()+(-5), 1))*INDIRECT(ADDRESS(ROW()+(0), COLUMN()+(-2), 1)), 2)</f>
        <v>381560.210000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102279.330000</v>
      </c>
      <c r="J10" s="20"/>
      <c r="K10" s="20">
        <f ca="1">ROUND(INDIRECT(ADDRESS(ROW()+(0), COLUMN()+(-5), 1))*INDIRECT(ADDRESS(ROW()+(0), COLUMN()+(-2), 1)), 2)</f>
        <v>102279.330000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19"/>
      <c r="I11" s="20">
        <v>10407.590000</v>
      </c>
      <c r="J11" s="20"/>
      <c r="K11" s="20">
        <f ca="1">ROUND(INDIRECT(ADDRESS(ROW()+(0), COLUMN()+(-5), 1))*INDIRECT(ADDRESS(ROW()+(0), COLUMN()+(-2), 1)), 2)</f>
        <v>1040.760000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71542.540000</v>
      </c>
      <c r="J12" s="20"/>
      <c r="K12" s="20">
        <f ca="1">ROUND(INDIRECT(ADDRESS(ROW()+(0), COLUMN()+(-5), 1))*INDIRECT(ADDRESS(ROW()+(0), COLUMN()+(-2), 1)), 2)</f>
        <v>71542.540000</v>
      </c>
    </row>
    <row r="13" spans="1:11" ht="50.4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317436.900000</v>
      </c>
      <c r="J13" s="20"/>
      <c r="K13" s="20">
        <f ca="1">ROUND(INDIRECT(ADDRESS(ROW()+(0), COLUMN()+(-5), 1))*INDIRECT(ADDRESS(ROW()+(0), COLUMN()+(-2), 1)), 2)</f>
        <v>317436.900000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1.148000</v>
      </c>
      <c r="G14" s="19" t="s">
        <v>31</v>
      </c>
      <c r="H14" s="19"/>
      <c r="I14" s="20">
        <v>3894.360000</v>
      </c>
      <c r="J14" s="20"/>
      <c r="K14" s="20">
        <f ca="1">ROUND(INDIRECT(ADDRESS(ROW()+(0), COLUMN()+(-5), 1))*INDIRECT(ADDRESS(ROW()+(0), COLUMN()+(-2), 1)), 2)</f>
        <v>4470.730000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16.236000</v>
      </c>
      <c r="G15" s="19" t="s">
        <v>34</v>
      </c>
      <c r="H15" s="19"/>
      <c r="I15" s="20">
        <v>365.830000</v>
      </c>
      <c r="J15" s="20"/>
      <c r="K15" s="20">
        <f ca="1">ROUND(INDIRECT(ADDRESS(ROW()+(0), COLUMN()+(-5), 1))*INDIRECT(ADDRESS(ROW()+(0), COLUMN()+(-2), 1)), 2)</f>
        <v>5939.620000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8.118000</v>
      </c>
      <c r="G16" s="23" t="s">
        <v>37</v>
      </c>
      <c r="H16" s="23"/>
      <c r="I16" s="24">
        <v>269.370000</v>
      </c>
      <c r="J16" s="24"/>
      <c r="K16" s="24">
        <f ca="1">ROUND(INDIRECT(ADDRESS(ROW()+(0), COLUMN()+(-5), 1))*INDIRECT(ADDRESS(ROW()+(0), COLUMN()+(-2), 1)), 2)</f>
        <v>2186.750000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1034841.370000</v>
      </c>
      <c r="J17" s="16"/>
      <c r="K17" s="16">
        <f ca="1">ROUND(INDIRECT(ADDRESS(ROW()+(0), COLUMN()+(-5), 1))*INDIRECT(ADDRESS(ROW()+(0), COLUMN()+(-2), 1))/100, 2)</f>
        <v>20696.830000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1055538.200000</v>
      </c>
      <c r="J18" s="24"/>
      <c r="K18" s="24">
        <f ca="1">ROUND(INDIRECT(ADDRESS(ROW()+(0), COLUMN()+(-5), 1))*INDIRECT(ADDRESS(ROW()+(0), COLUMN()+(-2), 1))/100, 2)</f>
        <v>31666.150000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1087204.350000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