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<sst xmlns="http://schemas.openxmlformats.org/spreadsheetml/2006/main" count="41" uniqueCount="41">
  <si>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</si>
  <si>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</si>
  <si>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</si>
  <si>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</si>
  <si>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</si>
  <si>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</si>
  <si>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</si>
  <si>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</si>
  <si>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</si>
  <si>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</si>
  <si>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</si>
  <si>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</si>
  <si>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</si>
  <si>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</si>
  <si>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</si>
  <si>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</si>
  <si>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</si>
  <si>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mt52jik030b</t>
  </si>
  <si>
    <t xml:space="preserve">Équipement oscillant, série Moments, modèle Spinner ELE400024 "KOMPAN", pour enfant de 4 à 15 ans, avec zone d sécurité de 9,8 m² et 0,6 m de hauteur libre de chute, à fixer mécaniquement sur le dallage en béton (non compris dans ce prix), y compris éléments de fixation.</t>
  </si>
  <si>
    <t xml:space="preserve">U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</si>
  <si>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</si>
  <si>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</si>
  <si>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</si>
  <si>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</si>
  <si>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</si>
  <si>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</si>
  <si>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</si>
  <si>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</si>
  <si>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</si>
  <si>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</si>
  <si>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</si>
  <si>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</si>
  <si>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</si>
  <si>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</si>
  <si>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</si>
  <si>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</si>
  <si>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</si>
  <si>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</si>
  <si>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</si>
  <si>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217.415,05DA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</si>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</sst>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148384.530000</v>
      </c>
      <c r="J8" s="16"/>
      <c r="K8" s="16">
        <f ca="1">ROUND(INDIRECT(ADDRESS(ROW()+(0), COLUMN()+(-5), 1))*INDIRECT(ADDRESS(ROW()+(0), COLUMN()+(-2), 1)), 2)</f>
        <v>148384.530000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381560.210000</v>
      </c>
      <c r="J9" s="20"/>
      <c r="K9" s="20">
        <f ca="1">ROUND(INDIRECT(ADDRESS(ROW()+(0), COLUMN()+(-5), 1))*INDIRECT(ADDRESS(ROW()+(0), COLUMN()+(-2), 1)), 2)</f>
        <v>381560.210000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102279.330000</v>
      </c>
      <c r="J10" s="20"/>
      <c r="K10" s="20">
        <f ca="1">ROUND(INDIRECT(ADDRESS(ROW()+(0), COLUMN()+(-5), 1))*INDIRECT(ADDRESS(ROW()+(0), COLUMN()+(-2), 1)), 2)</f>
        <v>102279.330000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71542.540000</v>
      </c>
      <c r="J11" s="20"/>
      <c r="K11" s="20">
        <f ca="1">ROUND(INDIRECT(ADDRESS(ROW()+(0), COLUMN()+(-5), 1))*INDIRECT(ADDRESS(ROW()+(0), COLUMN()+(-2), 1)), 2)</f>
        <v>71542.540000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317436.900000</v>
      </c>
      <c r="J12" s="20"/>
      <c r="K12" s="20">
        <f ca="1">ROUND(INDIRECT(ADDRESS(ROW()+(0), COLUMN()+(-5), 1))*INDIRECT(ADDRESS(ROW()+(0), COLUMN()+(-2), 1)), 2)</f>
        <v>317436.900000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1.148000</v>
      </c>
      <c r="G13" s="19" t="s">
        <v>28</v>
      </c>
      <c r="H13" s="19"/>
      <c r="I13" s="20">
        <v>3894.360000</v>
      </c>
      <c r="J13" s="20"/>
      <c r="K13" s="20">
        <f ca="1">ROUND(INDIRECT(ADDRESS(ROW()+(0), COLUMN()+(-5), 1))*INDIRECT(ADDRESS(ROW()+(0), COLUMN()+(-2), 1)), 2)</f>
        <v>4470.730000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17.251000</v>
      </c>
      <c r="G14" s="19" t="s">
        <v>31</v>
      </c>
      <c r="H14" s="19"/>
      <c r="I14" s="20">
        <v>365.830000</v>
      </c>
      <c r="J14" s="20"/>
      <c r="K14" s="20">
        <f ca="1">ROUND(INDIRECT(ADDRESS(ROW()+(0), COLUMN()+(-5), 1))*INDIRECT(ADDRESS(ROW()+(0), COLUMN()+(-2), 1)), 2)</f>
        <v>6310.930000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10.147000</v>
      </c>
      <c r="G15" s="23" t="s">
        <v>34</v>
      </c>
      <c r="H15" s="23"/>
      <c r="I15" s="24">
        <v>269.370000</v>
      </c>
      <c r="J15" s="24"/>
      <c r="K15" s="24">
        <f ca="1">ROUND(INDIRECT(ADDRESS(ROW()+(0), COLUMN()+(-5), 1))*INDIRECT(ADDRESS(ROW()+(0), COLUMN()+(-2), 1)), 2)</f>
        <v>2733.300000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1034718.470000</v>
      </c>
      <c r="J16" s="16"/>
      <c r="K16" s="16">
        <f ca="1">ROUND(INDIRECT(ADDRESS(ROW()+(0), COLUMN()+(-5), 1))*INDIRECT(ADDRESS(ROW()+(0), COLUMN()+(-2), 1))/100, 2)</f>
        <v>20694.370000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1055412.840000</v>
      </c>
      <c r="J17" s="24"/>
      <c r="K17" s="24">
        <f ca="1">ROUND(INDIRECT(ADDRESS(ROW()+(0), COLUMN()+(-5), 1))*INDIRECT(ADDRESS(ROW()+(0), COLUMN()+(-2), 1))/100, 2)</f>
        <v>31662.390000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1087075.230000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