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<sst xmlns="http://schemas.openxmlformats.org/spreadsheetml/2006/main" count="47" uniqueCount="47">
  <si>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</si>
  <si>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</si>
  <si>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</si>
  <si>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</si>
  <si>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10x5x1,5 m (volume 75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</si>
  <si>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</si>
  <si>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</si>
  <si>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</si>
  <si>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</si>
  <si>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</si>
  <si>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</si>
  <si>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mt47ped010b</t>
  </si>
  <si>
    <t xml:space="preserve">Équipement de filtration complet pour piscine de 10x5x1,5 m (volume 75 m³).</t>
  </si>
  <si>
    <t xml:space="preserve">U</t>
  </si>
  <si>
    <t xml:space="preserve">mt47ped020b</t>
  </si>
  <si>
    <t xml:space="preserve">Circuit de tuyauteries, de vannes et d'accessoires pour piscine de 10x5x1,5 m (volume 75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</si>
  <si>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</si>
  <si>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</si>
  <si>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</si>
  <si>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</si>
  <si>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</si>
  <si>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</si>
  <si>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</si>
  <si>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</si>
  <si>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</si>
  <si>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</si>
  <si>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</si>
  <si>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</si>
  <si>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</si>
  <si>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</si>
  <si>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</si>
  <si>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</si>
  <si>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</si>
  <si>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</si>
  <si>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</si>
  <si>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</si>
  <si>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</si>
  <si>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</si>
  <si>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</si>
  <si>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</si>
  <si>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</si>
  <si>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</si>
  <si>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</si>
  <si>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</si>
  <si>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</si>
  <si>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186.700,89DA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</si>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</sst>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261312.660000</v>
      </c>
      <c r="H8" s="16">
        <f ca="1">ROUND(INDIRECT(ADDRESS(ROW()+(0), COLUMN()+(-3), 1))*INDIRECT(ADDRESS(ROW()+(0), COLUMN()+(-1), 1)), 2)</f>
        <v>261312.660000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60235.050000</v>
      </c>
      <c r="H9" s="20">
        <f ca="1">ROUND(INDIRECT(ADDRESS(ROW()+(0), COLUMN()+(-3), 1))*INDIRECT(ADDRESS(ROW()+(0), COLUMN()+(-1), 1)), 2)</f>
        <v>60235.050000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3.000000</v>
      </c>
      <c r="F10" s="19" t="s">
        <v>19</v>
      </c>
      <c r="G10" s="20">
        <v>5028.670000</v>
      </c>
      <c r="H10" s="20">
        <f ca="1">ROUND(INDIRECT(ADDRESS(ROW()+(0), COLUMN()+(-3), 1))*INDIRECT(ADDRESS(ROW()+(0), COLUMN()+(-1), 1)), 2)</f>
        <v>15086.010000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780.650000</v>
      </c>
      <c r="H11" s="20">
        <f ca="1">ROUND(INDIRECT(ADDRESS(ROW()+(0), COLUMN()+(-3), 1))*INDIRECT(ADDRESS(ROW()+(0), COLUMN()+(-1), 1)), 2)</f>
        <v>2341.950000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22357.090000</v>
      </c>
      <c r="H12" s="20">
        <f ca="1">ROUND(INDIRECT(ADDRESS(ROW()+(0), COLUMN()+(-3), 1))*INDIRECT(ADDRESS(ROW()+(0), COLUMN()+(-1), 1)), 2)</f>
        <v>22357.090000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661.200000</v>
      </c>
      <c r="H13" s="20">
        <f ca="1">ROUND(INDIRECT(ADDRESS(ROW()+(0), COLUMN()+(-3), 1))*INDIRECT(ADDRESS(ROW()+(0), COLUMN()+(-1), 1)), 2)</f>
        <v>661.200000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22.409000</v>
      </c>
      <c r="F14" s="19" t="s">
        <v>31</v>
      </c>
      <c r="G14" s="20">
        <v>378.140000</v>
      </c>
      <c r="H14" s="20">
        <f ca="1">ROUND(INDIRECT(ADDRESS(ROW()+(0), COLUMN()+(-3), 1))*INDIRECT(ADDRESS(ROW()+(0), COLUMN()+(-1), 1)), 2)</f>
        <v>8473.740000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22.409000</v>
      </c>
      <c r="F15" s="19" t="s">
        <v>34</v>
      </c>
      <c r="G15" s="20">
        <v>268.870000</v>
      </c>
      <c r="H15" s="20">
        <f ca="1">ROUND(INDIRECT(ADDRESS(ROW()+(0), COLUMN()+(-3), 1))*INDIRECT(ADDRESS(ROW()+(0), COLUMN()+(-1), 1)), 2)</f>
        <v>6025.110000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2.490000</v>
      </c>
      <c r="F16" s="19" t="s">
        <v>37</v>
      </c>
      <c r="G16" s="20">
        <v>378.140000</v>
      </c>
      <c r="H16" s="20">
        <f ca="1">ROUND(INDIRECT(ADDRESS(ROW()+(0), COLUMN()+(-3), 1))*INDIRECT(ADDRESS(ROW()+(0), COLUMN()+(-1), 1)), 2)</f>
        <v>941.570000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2.490000</v>
      </c>
      <c r="F17" s="23" t="s">
        <v>40</v>
      </c>
      <c r="G17" s="24">
        <v>268.870000</v>
      </c>
      <c r="H17" s="24">
        <f ca="1">ROUND(INDIRECT(ADDRESS(ROW()+(0), COLUMN()+(-3), 1))*INDIRECT(ADDRESS(ROW()+(0), COLUMN()+(-1), 1)), 2)</f>
        <v>669.490000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378103.870000</v>
      </c>
      <c r="H18" s="16">
        <f ca="1">ROUND(INDIRECT(ADDRESS(ROW()+(0), COLUMN()+(-3), 1))*INDIRECT(ADDRESS(ROW()+(0), COLUMN()+(-1), 1))/100, 2)</f>
        <v>7562.080000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385665.950000</v>
      </c>
      <c r="H19" s="24">
        <f ca="1">ROUND(INDIRECT(ADDRESS(ROW()+(0), COLUMN()+(-3), 1))*INDIRECT(ADDRESS(ROW()+(0), COLUMN()+(-1), 1))/100, 2)</f>
        <v>11569.980000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397235.930000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