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<sst xmlns="http://schemas.openxmlformats.org/spreadsheetml/2006/main" count="41" uniqueCount="41">
  <si>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</si>
  <si>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</si>
  <si>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</si>
  <si>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</si>
  <si>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rial"/>
        <family val="2"/>
      </rPr>
      <t xml:space="preserve">Bassin de piscine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d'épaisseur, réalisé avec </t>
    </r>
    <r>
      <rPr>
        <b/>
        <sz val="7.80"/>
        <color rgb="FF000000"/>
        <rFont val="Arial"/>
        <family val="2"/>
      </rPr>
      <t xml:space="preserve">béton BCN: CPJ-CEM II/A 32,5 - TP - B 30 - 15/25 - E: 2a - BA - P 18-305, projeté par voie mouillée</t>
    </r>
    <r>
      <rPr>
        <sz val="7.80"/>
        <color rgb="FF000000"/>
        <rFont val="Arial"/>
        <family val="2"/>
      </rPr>
      <t xml:space="preserve">, avec double </t>
    </r>
    <r>
      <rPr>
        <b/>
        <sz val="7.80"/>
        <color rgb="FF000000"/>
        <rFont val="Arial"/>
        <family val="2"/>
      </rPr>
      <t xml:space="preserve">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</si>
  <si>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</si>
  <si>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</si>
  <si>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</si>
  <si>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</si>
  <si>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</si>
  <si>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</si>
  <si>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</si>
  <si>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</si>
  <si>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</si>
  <si>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</si>
  <si>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</si>
  <si>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</si>
  <si>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</si>
  <si>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</si>
  <si>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</si>
  <si>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</si>
  <si>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</si>
  <si>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</si>
  <si>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</si>
  <si>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</si>
  <si>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</si>
  <si>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</si>
  <si>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</si>
  <si>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</si>
  <si>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</si>
  <si>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</si>
  <si>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</si>
  <si>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</si>
  <si>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</si>
  <si>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</si>
  <si>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</si>
  <si>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</si>
  <si>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</si>
  <si>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</si>
  <si>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201,13DA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</si>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</sst>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4.66" customWidth="1"/>
    <col min="3" max="3" width="18.07" customWidth="1"/>
    <col min="4" max="4" width="41.38" customWidth="1"/>
    <col min="5" max="5" width="5.25" customWidth="1"/>
    <col min="6" max="6" width="3.35" customWidth="1"/>
    <col min="7" max="7" width="5.83" customWidth="1"/>
    <col min="8" max="8" width="2.33" customWidth="1"/>
    <col min="9" max="9" width="11.37" customWidth="1"/>
    <col min="10" max="10" width="2.3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0.050000</v>
      </c>
      <c r="F8" s="12"/>
      <c r="G8" s="14" t="s">
        <v>13</v>
      </c>
      <c r="H8" s="16">
        <v>923.760000</v>
      </c>
      <c r="I8" s="16"/>
      <c r="J8" s="16"/>
      <c r="K8" s="16">
        <f ca="1">ROUND(INDIRECT(ADDRESS(ROW()+(0), COLUMN()+(-6), 1))*INDIRECT(ADDRESS(ROW()+(0), COLUMN()+(-3), 1)), 2)</f>
        <v>46.190000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0.100000</v>
      </c>
      <c r="F9" s="18"/>
      <c r="G9" s="19" t="s">
        <v>16</v>
      </c>
      <c r="H9" s="20">
        <v>2057.990000</v>
      </c>
      <c r="I9" s="20"/>
      <c r="J9" s="20"/>
      <c r="K9" s="20">
        <f ca="1">ROUND(INDIRECT(ADDRESS(ROW()+(0), COLUMN()+(-6), 1))*INDIRECT(ADDRESS(ROW()+(0), COLUMN()+(-3), 1)), 2)</f>
        <v>205.800000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2.200000</v>
      </c>
      <c r="F10" s="18"/>
      <c r="G10" s="19" t="s">
        <v>19</v>
      </c>
      <c r="H10" s="20">
        <v>233.390000</v>
      </c>
      <c r="I10" s="20"/>
      <c r="J10" s="20"/>
      <c r="K10" s="20">
        <f ca="1">ROUND(INDIRECT(ADDRESS(ROW()+(0), COLUMN()+(-6), 1))*INDIRECT(ADDRESS(ROW()+(0), COLUMN()+(-3), 1)), 2)</f>
        <v>513.460000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0.150000</v>
      </c>
      <c r="F11" s="18"/>
      <c r="G11" s="19" t="s">
        <v>22</v>
      </c>
      <c r="H11" s="20">
        <v>705.410000</v>
      </c>
      <c r="I11" s="20"/>
      <c r="J11" s="20"/>
      <c r="K11" s="20">
        <f ca="1">ROUND(INDIRECT(ADDRESS(ROW()+(0), COLUMN()+(-6), 1))*INDIRECT(ADDRESS(ROW()+(0), COLUMN()+(-3), 1)), 2)</f>
        <v>105.810000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0.160000</v>
      </c>
      <c r="F12" s="18"/>
      <c r="G12" s="19" t="s">
        <v>25</v>
      </c>
      <c r="H12" s="20">
        <v>10086.440000</v>
      </c>
      <c r="I12" s="20"/>
      <c r="J12" s="20"/>
      <c r="K12" s="20">
        <f ca="1">ROUND(INDIRECT(ADDRESS(ROW()+(0), COLUMN()+(-6), 1))*INDIRECT(ADDRESS(ROW()+(0), COLUMN()+(-3), 1)), 2)</f>
        <v>1613.830000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0.800000</v>
      </c>
      <c r="F13" s="18"/>
      <c r="G13" s="19" t="s">
        <v>28</v>
      </c>
      <c r="H13" s="20">
        <v>1022.220000</v>
      </c>
      <c r="I13" s="20"/>
      <c r="J13" s="20"/>
      <c r="K13" s="20">
        <f ca="1">ROUND(INDIRECT(ADDRESS(ROW()+(0), COLUMN()+(-6), 1))*INDIRECT(ADDRESS(ROW()+(0), COLUMN()+(-3), 1)), 2)</f>
        <v>817.780000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0.635000</v>
      </c>
      <c r="F14" s="18"/>
      <c r="G14" s="19" t="s">
        <v>31</v>
      </c>
      <c r="H14" s="20">
        <v>365.830000</v>
      </c>
      <c r="I14" s="20"/>
      <c r="J14" s="20"/>
      <c r="K14" s="20">
        <f ca="1">ROUND(INDIRECT(ADDRESS(ROW()+(0), COLUMN()+(-6), 1))*INDIRECT(ADDRESS(ROW()+(0), COLUMN()+(-3), 1)), 2)</f>
        <v>232.300000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0.952000</v>
      </c>
      <c r="F15" s="22"/>
      <c r="G15" s="23" t="s">
        <v>34</v>
      </c>
      <c r="H15" s="24">
        <v>269.370000</v>
      </c>
      <c r="I15" s="24"/>
      <c r="J15" s="24"/>
      <c r="K15" s="24">
        <f ca="1">ROUND(INDIRECT(ADDRESS(ROW()+(0), COLUMN()+(-6), 1))*INDIRECT(ADDRESS(ROW()+(0), COLUMN()+(-3), 1)), 2)</f>
        <v>256.440000</v>
      </c>
    </row>
    <row r="16" spans="1:11" ht="12.00" thickBot="1" customHeight="1">
      <c r="A16" s="17"/>
      <c r="B16" s="10" t="s">
        <v>35</v>
      </c>
      <c r="C16" s="10"/>
      <c r="D16" s="10"/>
      <c r="E16" s="12">
        <v>3.000000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3791.610000</v>
      </c>
      <c r="I16" s="16"/>
      <c r="J16" s="16"/>
      <c r="K16" s="16">
        <f ca="1">ROUND(INDIRECT(ADDRESS(ROW()+(0), COLUMN()+(-6), 1))*INDIRECT(ADDRESS(ROW()+(0), COLUMN()+(-3), 1))/100, 2)</f>
        <v>113.750000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3905.360000</v>
      </c>
      <c r="I17" s="24"/>
      <c r="J17" s="24"/>
      <c r="K17" s="24">
        <f ca="1">ROUND(INDIRECT(ADDRESS(ROW()+(0), COLUMN()+(-6), 1))*INDIRECT(ADDRESS(ROW()+(0), COLUMN()+(-3), 1))/100, 2)</f>
        <v>117.160000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4022.520000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