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<sst xmlns="http://schemas.openxmlformats.org/spreadsheetml/2006/main" count="29" uniqueCount="29">
  <si>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</si>
  <si>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APA010</t>
  </si>
  <si>
    <t xml:space="preserve">U</t>
  </si>
  <si>
    <t xml:space="preserve">Escalier d'accès, avec main-courante.</t>
  </si>
  <si>
    <r>
      <rPr>
        <b/>
        <sz val="7.80"/>
        <color rgb="FF000000"/>
        <rFont val="Arial"/>
        <family val="2"/>
      </rPr>
      <t xml:space="preserve">Escalier d'accès pour piscine, de tube de 43 mm de diamètre, avec 2 marches et main courante symétrique, en acier inoxydable AISI 304, finition polie brillante</t>
    </r>
    <r>
      <rPr>
        <sz val="7.80"/>
        <color rgb="FF000000"/>
        <rFont val="Arial"/>
        <family val="2"/>
      </rPr>
      <t xml:space="preserve">, fixée </t>
    </r>
    <r>
      <rPr>
        <b/>
        <sz val="7.80"/>
        <color rgb="FF000000"/>
        <rFont val="Arial"/>
        <family val="2"/>
      </rPr>
      <t xml:space="preserve">avec ancrages dotés d'un mécanisme pour connexion équipotentielle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</si>
  <si>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</si>
  <si>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</si>
  <si>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</si>
  <si>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</si>
  <si>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</si>
  <si>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</si>
  <si>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mt47pep010a</t>
  </si>
  <si>
    <t xml:space="preserve">Escalier d'accès pour piscine, de tube de 43 mm de diamètre, avec 2 marches et main courante symétrique, en acier inoxydable AISI 304, finition polie brillante, avec ancrages dotés d'un mécanisme pour liaison équipotentielle, pièces d'arrêt, enjoliveurs, joints, chevilles et vis.</t>
  </si>
  <si>
    <t xml:space="preserve">U</t>
  </si>
  <si>
    <t xml:space="preserve">mt09moe040</t>
  </si>
  <si>
    <t xml:space="preserve">Mortier expansif.</t>
  </si>
  <si>
    <t xml:space="preserve">U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</si>
  <si>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</si>
  <si>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</si>
  <si>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</si>
  <si>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</si>
  <si>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</si>
  <si>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</si>
  <si>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</si>
  <si>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</si>
  <si>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</si>
  <si>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</si>
  <si>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4.984,73DA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</si>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</sst>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20" customWidth="1"/>
    <col min="3" max="3" width="19.96" customWidth="1"/>
    <col min="4" max="4" width="32.79" customWidth="1"/>
    <col min="5" max="5" width="3.06" customWidth="1"/>
    <col min="6" max="6" width="8.60" customWidth="1"/>
    <col min="7" max="7" width="2.77" customWidth="1"/>
    <col min="8" max="8" width="3.06" customWidth="1"/>
    <col min="9" max="9" width="11.37" customWidth="1"/>
    <col min="10" max="10" width="4.66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25532.520000</v>
      </c>
      <c r="J8" s="16"/>
      <c r="K8" s="16">
        <f ca="1">ROUND(INDIRECT(ADDRESS(ROW()+(0), COLUMN()+(-5), 1))*INDIRECT(ADDRESS(ROW()+(0), COLUMN()+(-2), 1)), 2)</f>
        <v>25532.520000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2.000000</v>
      </c>
      <c r="G9" s="19" t="s">
        <v>16</v>
      </c>
      <c r="H9" s="19"/>
      <c r="I9" s="20">
        <v>397.760000</v>
      </c>
      <c r="J9" s="20"/>
      <c r="K9" s="20">
        <f ca="1">ROUND(INDIRECT(ADDRESS(ROW()+(0), COLUMN()+(-5), 1))*INDIRECT(ADDRESS(ROW()+(0), COLUMN()+(-2), 1)), 2)</f>
        <v>795.520000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2.490000</v>
      </c>
      <c r="G10" s="19" t="s">
        <v>19</v>
      </c>
      <c r="H10" s="19"/>
      <c r="I10" s="20">
        <v>365.830000</v>
      </c>
      <c r="J10" s="20"/>
      <c r="K10" s="20">
        <f ca="1">ROUND(INDIRECT(ADDRESS(ROW()+(0), COLUMN()+(-5), 1))*INDIRECT(ADDRESS(ROW()+(0), COLUMN()+(-2), 1)), 2)</f>
        <v>910.920000</v>
      </c>
    </row>
    <row r="11" spans="1:11" ht="12.00" thickBot="1" customHeight="1">
      <c r="A11" s="17" t="s">
        <v>20</v>
      </c>
      <c r="B11" s="21" t="s">
        <v>21</v>
      </c>
      <c r="C11" s="21"/>
      <c r="D11" s="21"/>
      <c r="E11" s="21"/>
      <c r="F11" s="22">
        <v>2.490000</v>
      </c>
      <c r="G11" s="23" t="s">
        <v>22</v>
      </c>
      <c r="H11" s="23"/>
      <c r="I11" s="24">
        <v>269.370000</v>
      </c>
      <c r="J11" s="24"/>
      <c r="K11" s="24">
        <f ca="1">ROUND(INDIRECT(ADDRESS(ROW()+(0), COLUMN()+(-5), 1))*INDIRECT(ADDRESS(ROW()+(0), COLUMN()+(-2), 1)), 2)</f>
        <v>670.730000</v>
      </c>
    </row>
    <row r="12" spans="1:11" ht="12.00" thickBot="1" customHeight="1">
      <c r="A12" s="17"/>
      <c r="B12" s="10" t="s">
        <v>23</v>
      </c>
      <c r="C12" s="10"/>
      <c r="D12" s="10"/>
      <c r="E12" s="10"/>
      <c r="F12" s="12">
        <v>2.000000</v>
      </c>
      <c r="G12" s="14" t="s">
        <v>24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27909.690000</v>
      </c>
      <c r="J12" s="16"/>
      <c r="K12" s="16">
        <f ca="1">ROUND(INDIRECT(ADDRESS(ROW()+(0), COLUMN()+(-5), 1))*INDIRECT(ADDRESS(ROW()+(0), COLUMN()+(-2), 1))/100, 2)</f>
        <v>558.190000</v>
      </c>
    </row>
    <row r="13" spans="1:11" ht="12.00" thickBot="1" customHeight="1">
      <c r="A13" s="21"/>
      <c r="B13" s="21" t="s">
        <v>25</v>
      </c>
      <c r="C13" s="21"/>
      <c r="D13" s="21"/>
      <c r="E13" s="21"/>
      <c r="F13" s="22">
        <v>3.000000</v>
      </c>
      <c r="G13" s="23" t="s">
        <v>26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28467.880000</v>
      </c>
      <c r="J13" s="24"/>
      <c r="K13" s="24">
        <f ca="1">ROUND(INDIRECT(ADDRESS(ROW()+(0), COLUMN()+(-5), 1))*INDIRECT(ADDRESS(ROW()+(0), COLUMN()+(-2), 1))/100, 2)</f>
        <v>854.040000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29321.920000</v>
      </c>
    </row>
  </sheetData>
  <mergeCells count="30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