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<sst xmlns="http://schemas.openxmlformats.org/spreadsheetml/2006/main" count="48" uniqueCount="48">
  <si>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</si>
  <si>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ALG040</t>
  </si>
  <si>
    <t xml:space="preserve">m</t>
  </si>
  <si>
    <t xml:space="preserve">Clôture en panneau grillagé soudé modulaire.</t>
  </si>
  <si>
    <r>
      <rPr>
        <sz val="8.25"/>
        <color rgb="FF000000"/>
        <rFont val="Arial"/>
        <family val="2"/>
      </rPr>
      <t xml:space="preserve">Clôture constituée de </t>
    </r>
    <r>
      <rPr>
        <b/>
        <sz val="8.25"/>
        <color rgb="FF000000"/>
        <rFont val="Arial"/>
        <family val="2"/>
      </rPr>
      <t xml:space="preserve">panneau de maille électrosoudée avec des pliages de renfort, de 200x50 mm de pas de maille, réduit à 50x50 mm dans les zones de plis, et de 5 mm de diamètre, de 2,50x1,00 m, finition galvanisé</t>
    </r>
    <r>
      <rPr>
        <sz val="8.25"/>
        <color rgb="FF000000"/>
        <rFont val="Arial"/>
        <family val="2"/>
      </rPr>
      <t xml:space="preserve"> et de poteaux de profil creux de section rectangulaire de </t>
    </r>
    <r>
      <rPr>
        <b/>
        <sz val="8.25"/>
        <color rgb="FF000000"/>
        <rFont val="Arial"/>
        <family val="2"/>
      </rPr>
      <t xml:space="preserve">60x40x2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encastrés dans le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</si>
  <si>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</si>
  <si>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</si>
  <si>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</si>
  <si>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</si>
  <si>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</si>
  <si>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</si>
  <si>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mt52vsm010a</t>
  </si>
  <si>
    <t xml:space="preserve">Panneau de maille électrosoudée avec des pliages de renfort, de 200x50 mm de pas de maille, réduit à 50x50 mm dans les zones de plis, et de 5 mm de diamètre, de 2,50x1,00 m, finition galvanisé.</t>
  </si>
  <si>
    <t xml:space="preserve">m</t>
  </si>
  <si>
    <t xml:space="preserve">mt52vpm030a</t>
  </si>
  <si>
    <t xml:space="preserve">Poteau de profilé creux en acier de section rectangulaire 60x40x2 mm, de 1 m de hauteur, finition galvanisé.</t>
  </si>
  <si>
    <t xml:space="preserve">U</t>
  </si>
  <si>
    <t xml:space="preserve">mt52vpm050</t>
  </si>
  <si>
    <t xml:space="preserve">Accessoires de fixation des panneaux de treillis soudé modulaire aux poteaux métalliques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</si>
  <si>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</si>
  <si>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</si>
  <si>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</si>
  <si>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</si>
  <si>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</si>
  <si>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</si>
  <si>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</si>
  <si>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</si>
  <si>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</si>
  <si>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</si>
  <si>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</si>
  <si>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</si>
  <si>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</si>
  <si>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</si>
  <si>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</si>
  <si>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</si>
  <si>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</si>
  <si>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</si>
  <si>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</si>
  <si>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</si>
  <si>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</si>
  <si>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</si>
  <si>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</si>
  <si>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</si>
  <si>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</si>
  <si>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</si>
  <si>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</si>
  <si>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951,62DA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</si>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</sst>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86" customWidth="1"/>
    <col min="3" max="3" width="19.89" customWidth="1"/>
    <col min="4" max="4" width="26.18" customWidth="1"/>
    <col min="5" max="5" width="5.44" customWidth="1"/>
    <col min="6" max="6" width="8.16" customWidth="1"/>
    <col min="7" max="7" width="0.68" customWidth="1"/>
    <col min="8" max="8" width="4.76" customWidth="1"/>
    <col min="9" max="9" width="9.35" customWidth="1"/>
    <col min="10" max="10" width="5.61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4652.590000</v>
      </c>
      <c r="J8" s="16"/>
      <c r="K8" s="16">
        <f ca="1">ROUND(INDIRECT(ADDRESS(ROW()+(0), COLUMN()+(-5), 1))*INDIRECT(ADDRESS(ROW()+(0), COLUMN()+(-2), 1)), 2)</f>
        <v>4652.590000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0.200000</v>
      </c>
      <c r="G9" s="19" t="s">
        <v>16</v>
      </c>
      <c r="H9" s="19"/>
      <c r="I9" s="20">
        <v>1292.910000</v>
      </c>
      <c r="J9" s="20"/>
      <c r="K9" s="20">
        <f ca="1">ROUND(INDIRECT(ADDRESS(ROW()+(0), COLUMN()+(-5), 1))*INDIRECT(ADDRESS(ROW()+(0), COLUMN()+(-2), 1)), 2)</f>
        <v>258.580000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1.200000</v>
      </c>
      <c r="G10" s="19" t="s">
        <v>19</v>
      </c>
      <c r="H10" s="19"/>
      <c r="I10" s="20">
        <v>248.560000</v>
      </c>
      <c r="J10" s="20"/>
      <c r="K10" s="20">
        <f ca="1">ROUND(INDIRECT(ADDRESS(ROW()+(0), COLUMN()+(-5), 1))*INDIRECT(ADDRESS(ROW()+(0), COLUMN()+(-2), 1)), 2)</f>
        <v>298.270000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0.006000</v>
      </c>
      <c r="G11" s="19" t="s">
        <v>22</v>
      </c>
      <c r="H11" s="19"/>
      <c r="I11" s="20">
        <v>167.680000</v>
      </c>
      <c r="J11" s="20"/>
      <c r="K11" s="20">
        <f ca="1">ROUND(INDIRECT(ADDRESS(ROW()+(0), COLUMN()+(-5), 1))*INDIRECT(ADDRESS(ROW()+(0), COLUMN()+(-2), 1)), 2)</f>
        <v>1.010000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0.015000</v>
      </c>
      <c r="G12" s="19" t="s">
        <v>25</v>
      </c>
      <c r="H12" s="19"/>
      <c r="I12" s="20">
        <v>1732.010000</v>
      </c>
      <c r="J12" s="20"/>
      <c r="K12" s="20">
        <f ca="1">ROUND(INDIRECT(ADDRESS(ROW()+(0), COLUMN()+(-5), 1))*INDIRECT(ADDRESS(ROW()+(0), COLUMN()+(-2), 1)), 2)</f>
        <v>25.980000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3.800000</v>
      </c>
      <c r="G13" s="19" t="s">
        <v>28</v>
      </c>
      <c r="H13" s="19"/>
      <c r="I13" s="20">
        <v>12.190000</v>
      </c>
      <c r="J13" s="20"/>
      <c r="K13" s="20">
        <f ca="1">ROUND(INDIRECT(ADDRESS(ROW()+(0), COLUMN()+(-5), 1))*INDIRECT(ADDRESS(ROW()+(0), COLUMN()+(-2), 1)), 2)</f>
        <v>46.320000</v>
      </c>
    </row>
    <row r="14" spans="1:11" ht="13.50" thickBot="1" customHeight="1">
      <c r="A14" s="17" t="s">
        <v>29</v>
      </c>
      <c r="B14" s="17" t="s">
        <v>30</v>
      </c>
      <c r="C14" s="17"/>
      <c r="D14" s="17"/>
      <c r="E14" s="17"/>
      <c r="F14" s="18">
        <v>0.076000</v>
      </c>
      <c r="G14" s="19" t="s">
        <v>31</v>
      </c>
      <c r="H14" s="19"/>
      <c r="I14" s="20">
        <v>134.150000</v>
      </c>
      <c r="J14" s="20"/>
      <c r="K14" s="20">
        <f ca="1">ROUND(INDIRECT(ADDRESS(ROW()+(0), COLUMN()+(-5), 1))*INDIRECT(ADDRESS(ROW()+(0), COLUMN()+(-2), 1)), 2)</f>
        <v>10.200000</v>
      </c>
    </row>
    <row r="15" spans="1:11" ht="13.50" thickBot="1" customHeight="1">
      <c r="A15" s="17" t="s">
        <v>32</v>
      </c>
      <c r="B15" s="17" t="s">
        <v>33</v>
      </c>
      <c r="C15" s="17"/>
      <c r="D15" s="17"/>
      <c r="E15" s="17"/>
      <c r="F15" s="18">
        <v>0.008000</v>
      </c>
      <c r="G15" s="19" t="s">
        <v>34</v>
      </c>
      <c r="H15" s="19"/>
      <c r="I15" s="20">
        <v>134.470000</v>
      </c>
      <c r="J15" s="20"/>
      <c r="K15" s="20">
        <f ca="1">ROUND(INDIRECT(ADDRESS(ROW()+(0), COLUMN()+(-5), 1))*INDIRECT(ADDRESS(ROW()+(0), COLUMN()+(-2), 1)), 2)</f>
        <v>1.080000</v>
      </c>
    </row>
    <row r="16" spans="1:11" ht="13.50" thickBot="1" customHeight="1">
      <c r="A16" s="17" t="s">
        <v>35</v>
      </c>
      <c r="B16" s="17" t="s">
        <v>36</v>
      </c>
      <c r="C16" s="17"/>
      <c r="D16" s="17"/>
      <c r="E16" s="17"/>
      <c r="F16" s="18">
        <v>0.222000</v>
      </c>
      <c r="G16" s="19" t="s">
        <v>37</v>
      </c>
      <c r="H16" s="19"/>
      <c r="I16" s="20">
        <v>287.870000</v>
      </c>
      <c r="J16" s="20"/>
      <c r="K16" s="20">
        <f ca="1">ROUND(INDIRECT(ADDRESS(ROW()+(0), COLUMN()+(-5), 1))*INDIRECT(ADDRESS(ROW()+(0), COLUMN()+(-2), 1)), 2)</f>
        <v>63.910000</v>
      </c>
    </row>
    <row r="17" spans="1:11" ht="13.50" thickBot="1" customHeight="1">
      <c r="A17" s="17" t="s">
        <v>38</v>
      </c>
      <c r="B17" s="17" t="s">
        <v>39</v>
      </c>
      <c r="C17" s="17"/>
      <c r="D17" s="17"/>
      <c r="E17" s="17"/>
      <c r="F17" s="18">
        <v>0.111000</v>
      </c>
      <c r="G17" s="19" t="s">
        <v>40</v>
      </c>
      <c r="H17" s="19"/>
      <c r="I17" s="20">
        <v>404.100000</v>
      </c>
      <c r="J17" s="20"/>
      <c r="K17" s="20">
        <f ca="1">ROUND(INDIRECT(ADDRESS(ROW()+(0), COLUMN()+(-5), 1))*INDIRECT(ADDRESS(ROW()+(0), COLUMN()+(-2), 1)), 2)</f>
        <v>44.860000</v>
      </c>
    </row>
    <row r="18" spans="1:11" ht="13.50" thickBot="1" customHeight="1">
      <c r="A18" s="17" t="s">
        <v>41</v>
      </c>
      <c r="B18" s="21" t="s">
        <v>42</v>
      </c>
      <c r="C18" s="21"/>
      <c r="D18" s="21"/>
      <c r="E18" s="21"/>
      <c r="F18" s="22">
        <v>0.111000</v>
      </c>
      <c r="G18" s="23" t="s">
        <v>43</v>
      </c>
      <c r="H18" s="23"/>
      <c r="I18" s="24">
        <v>287.870000</v>
      </c>
      <c r="J18" s="24"/>
      <c r="K18" s="24">
        <f ca="1">ROUND(INDIRECT(ADDRESS(ROW()+(0), COLUMN()+(-5), 1))*INDIRECT(ADDRESS(ROW()+(0), COLUMN()+(-2), 1)), 2)</f>
        <v>31.950000</v>
      </c>
    </row>
    <row r="19" spans="1:11" ht="13.50" thickBot="1" customHeight="1">
      <c r="A19" s="21"/>
      <c r="B19" s="25" t="s">
        <v>44</v>
      </c>
      <c r="C19" s="25"/>
      <c r="D19" s="25"/>
      <c r="E19" s="25"/>
      <c r="F19" s="26">
        <v>3.000000</v>
      </c>
      <c r="G19" s="27" t="s">
        <v>45</v>
      </c>
      <c r="H19" s="27"/>
      <c r="I19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5434.750000</v>
      </c>
      <c r="J19" s="28"/>
      <c r="K19" s="28">
        <f ca="1">ROUND(INDIRECT(ADDRESS(ROW()+(0), COLUMN()+(-5), 1))*INDIRECT(ADDRESS(ROW()+(0), COLUMN()+(-2), 1))/100, 2)</f>
        <v>163.040000</v>
      </c>
    </row>
    <row r="20" spans="1:11" ht="13.50" thickBot="1" customHeight="1">
      <c r="A20" s="6" t="s">
        <v>46</v>
      </c>
      <c r="B20" s="7"/>
      <c r="C20" s="7"/>
      <c r="D20" s="7"/>
      <c r="E20" s="7"/>
      <c r="F20" s="7"/>
      <c r="G20" s="29"/>
      <c r="H20" s="29"/>
      <c r="I20" s="6" t="s">
        <v>47</v>
      </c>
      <c r="J20" s="6"/>
      <c r="K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5597.790000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