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<sst xmlns="http://schemas.openxmlformats.org/spreadsheetml/2006/main" count="57" uniqueCount="57">
  <si>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</si>
  <si>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</si>
  <si>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</si>
  <si>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</si>
  <si>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</si>
  <si>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</si>
  <si>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</si>
  <si>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</si>
  <si>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</si>
  <si>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</si>
  <si>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</si>
  <si>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</si>
  <si>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</si>
  <si>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</si>
  <si>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</si>
  <si>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</si>
  <si>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</si>
  <si>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</si>
  <si>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</si>
  <si>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</si>
  <si>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</si>
  <si>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</si>
  <si>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</si>
  <si>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</si>
  <si>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</si>
  <si>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</si>
  <si>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</si>
  <si>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</si>
  <si>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</si>
  <si>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mt34xes010b</t>
  </si>
  <si>
    <t xml:space="preserve">Mât droit en acier galvanisé, peint, hauteur 4 m. Selon NF EN 40-5.</t>
  </si>
  <si>
    <t xml:space="preserve">U</t>
  </si>
  <si>
    <t xml:space="preserve">mt34est020a</t>
  </si>
  <si>
    <t xml:space="preserve">Luminaire décoratif avec diffuseur en plastique, avec lampe à vapeur au sodium à haute pression, VSAP 70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</si>
  <si>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</si>
  <si>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</si>
  <si>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</si>
  <si>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</si>
  <si>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</si>
  <si>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</si>
  <si>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</si>
  <si>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</si>
  <si>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</si>
  <si>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</si>
  <si>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</si>
  <si>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</si>
  <si>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</si>
  <si>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</si>
  <si>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</si>
  <si>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</si>
  <si>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</si>
  <si>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</si>
  <si>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</si>
  <si>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</si>
  <si>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</si>
  <si>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43.113,50DA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</si>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</sst>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8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13069.090000</v>
      </c>
      <c r="H9" s="12">
        <f ca="1">ROUND(INDIRECT(ADDRESS(ROW()+(0), COLUMN()+(-3), 1))*INDIRECT(ADDRESS(ROW()+(0), COLUMN()+(-1), 1)), 2)</f>
        <v>13069.090000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11566.540000</v>
      </c>
      <c r="H10" s="16">
        <f ca="1">ROUND(INDIRECT(ADDRESS(ROW()+(0), COLUMN()+(-3), 1))*INDIRECT(ADDRESS(ROW()+(0), COLUMN()+(-1), 1)), 2)</f>
        <v>11566.540000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940.660000</v>
      </c>
      <c r="H11" s="16">
        <f ca="1">ROUND(INDIRECT(ADDRESS(ROW()+(0), COLUMN()+(-3), 1))*INDIRECT(ADDRESS(ROW()+(0), COLUMN()+(-1), 1)), 2)</f>
        <v>940.660000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6.000000</v>
      </c>
      <c r="F12" s="15" t="s">
        <v>22</v>
      </c>
      <c r="G12" s="16">
        <v>65.740000</v>
      </c>
      <c r="H12" s="16">
        <f ca="1">ROUND(INDIRECT(ADDRESS(ROW()+(0), COLUMN()+(-3), 1))*INDIRECT(ADDRESS(ROW()+(0), COLUMN()+(-1), 1)), 2)</f>
        <v>394.440000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1061.270000</v>
      </c>
      <c r="H13" s="16">
        <f ca="1">ROUND(INDIRECT(ADDRESS(ROW()+(0), COLUMN()+(-3), 1))*INDIRECT(ADDRESS(ROW()+(0), COLUMN()+(-1), 1)), 2)</f>
        <v>2122.540000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2316.550000</v>
      </c>
      <c r="H14" s="16">
        <f ca="1">ROUND(INDIRECT(ADDRESS(ROW()+(0), COLUMN()+(-3), 1))*INDIRECT(ADDRESS(ROW()+(0), COLUMN()+(-1), 1)), 2)</f>
        <v>2316.550000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26570.170000</v>
      </c>
      <c r="H15" s="16">
        <f ca="1">ROUND(INDIRECT(ADDRESS(ROW()+(0), COLUMN()+(-3), 1))*INDIRECT(ADDRESS(ROW()+(0), COLUMN()+(-1), 1)), 2)</f>
        <v>26570.170000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15227.450000</v>
      </c>
      <c r="H16" s="16">
        <f ca="1">ROUND(INDIRECT(ADDRESS(ROW()+(0), COLUMN()+(-3), 1))*INDIRECT(ADDRESS(ROW()+(0), COLUMN()+(-1), 1)), 2)</f>
        <v>15227.450000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126.780000</v>
      </c>
      <c r="H17" s="16">
        <f ca="1">ROUND(INDIRECT(ADDRESS(ROW()+(0), COLUMN()+(-3), 1))*INDIRECT(ADDRESS(ROW()+(0), COLUMN()+(-1), 1)), 2)</f>
        <v>126.780000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4686.490000</v>
      </c>
      <c r="H18" s="16">
        <f ca="1">ROUND(INDIRECT(ADDRESS(ROW()+(0), COLUMN()+(-3), 1))*INDIRECT(ADDRESS(ROW()+(0), COLUMN()+(-1), 1)), 2)</f>
        <v>5492.570000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1.961000</v>
      </c>
      <c r="F19" s="15" t="s">
        <v>43</v>
      </c>
      <c r="G19" s="16">
        <v>390.950000</v>
      </c>
      <c r="H19" s="16">
        <f ca="1">ROUND(INDIRECT(ADDRESS(ROW()+(0), COLUMN()+(-3), 1))*INDIRECT(ADDRESS(ROW()+(0), COLUMN()+(-1), 1)), 2)</f>
        <v>766.650000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1.961000</v>
      </c>
      <c r="F20" s="15" t="s">
        <v>46</v>
      </c>
      <c r="G20" s="16">
        <v>287.870000</v>
      </c>
      <c r="H20" s="16">
        <f ca="1">ROUND(INDIRECT(ADDRESS(ROW()+(0), COLUMN()+(-3), 1))*INDIRECT(ADDRESS(ROW()+(0), COLUMN()+(-1), 1)), 2)</f>
        <v>564.510000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0.858000</v>
      </c>
      <c r="F21" s="15" t="s">
        <v>49</v>
      </c>
      <c r="G21" s="16">
        <v>404.100000</v>
      </c>
      <c r="H21" s="16">
        <f ca="1">ROUND(INDIRECT(ADDRESS(ROW()+(0), COLUMN()+(-3), 1))*INDIRECT(ADDRESS(ROW()+(0), COLUMN()+(-1), 1)), 2)</f>
        <v>346.720000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0.858000</v>
      </c>
      <c r="F22" s="19" t="s">
        <v>52</v>
      </c>
      <c r="G22" s="20">
        <v>287.330000</v>
      </c>
      <c r="H22" s="20">
        <f ca="1">ROUND(INDIRECT(ADDRESS(ROW()+(0), COLUMN()+(-3), 1))*INDIRECT(ADDRESS(ROW()+(0), COLUMN()+(-1), 1)), 2)</f>
        <v>246.530000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79751.200000</v>
      </c>
      <c r="H23" s="23">
        <f ca="1">ROUND(INDIRECT(ADDRESS(ROW()+(0), COLUMN()+(-3), 1))*INDIRECT(ADDRESS(ROW()+(0), COLUMN()+(-1), 1))/100, 2)</f>
        <v>1595.020000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81346.220000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