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<sst xmlns="http://schemas.openxmlformats.org/spreadsheetml/2006/main" count="27" uniqueCount="27">
  <si>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</si>
  <si>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TVC100</t>
  </si>
  <si>
    <t xml:space="preserve">m</t>
  </si>
  <si>
    <t xml:space="preserve">Conduit semi-rigide en plaque d'acier électrozinguée.</t>
  </si>
  <si>
    <r>
      <rPr>
        <sz val="8.25"/>
        <color rgb="FF000000"/>
        <rFont val="Arial"/>
        <family val="2"/>
      </rPr>
      <t xml:space="preserve">Conduit de ventilation, formé de tube semi-rigide en tôle d'acier électrozinguée sertie en spirale, de 125 mm de diamètre, couleur blanche, température de travail de 250°C et pointes de température jusqu'à 350°C, classe A1 selon NF EN 13501-1. Comprend le matériau auxiliaire pour le montage et la fixation à l'ouvrage, les accessoires et les pièces spéciales.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</si>
  <si>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</si>
  <si>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</si>
  <si>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</si>
  <si>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</si>
  <si>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</si>
  <si>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</si>
  <si>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mt42csg420a</t>
  </si>
  <si>
    <t xml:space="preserve">Matériau auxiliaire pour montage et fixation à l'ouvrage des conduits semi-rigides en tôle d'acier électrozinguée, de 125 mm de diamètre.</t>
  </si>
  <si>
    <t xml:space="preserve">U</t>
  </si>
  <si>
    <t xml:space="preserve">mt42csg020ac</t>
  </si>
  <si>
    <t xml:space="preserve">Tube semi-rigide en tôle d'acier électrozinguée sertie en spirale, de 125 mm de diamètre, couleur blanche, température de travail de 250°C et pointes de température jusqu'à 350°C, classe A1 selon NF EN 13501-1, avec le prix augmenté de 10% pour cause d'accessoires et pièces spéciales.</t>
  </si>
  <si>
    <t xml:space="preserve">m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</si>
  <si>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</si>
  <si>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</si>
  <si>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</si>
  <si>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</si>
  <si>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</si>
  <si>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</si>
  <si>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</si>
  <si>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</si>
  <si>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388,78DA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</si>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</sst>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77.52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112.85</v>
      </c>
      <c r="G9" s="13">
        <f ca="1">ROUND(INDIRECT(ADDRESS(ROW()+(0), COLUMN()+(-3), 1))*INDIRECT(ADDRESS(ROW()+(0), COLUMN()+(-1), 1)), 2)</f>
        <v>112.85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2477.35</v>
      </c>
      <c r="G10" s="17">
        <f ca="1">ROUND(INDIRECT(ADDRESS(ROW()+(0), COLUMN()+(-3), 1))*INDIRECT(ADDRESS(ROW()+(0), COLUMN()+(-1), 1)), 2)</f>
        <v>2477.35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0.135</v>
      </c>
      <c r="E11" s="16" t="s">
        <v>19</v>
      </c>
      <c r="F11" s="17">
        <v>717.33</v>
      </c>
      <c r="G11" s="17">
        <f ca="1">ROUND(INDIRECT(ADDRESS(ROW()+(0), COLUMN()+(-3), 1))*INDIRECT(ADDRESS(ROW()+(0), COLUMN()+(-1), 1)), 2)</f>
        <v>96.84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0.068</v>
      </c>
      <c r="E12" s="20" t="s">
        <v>22</v>
      </c>
      <c r="F12" s="21">
        <v>521.84</v>
      </c>
      <c r="G12" s="21">
        <f ca="1">ROUND(INDIRECT(ADDRESS(ROW()+(0), COLUMN()+(-3), 1))*INDIRECT(ADDRESS(ROW()+(0), COLUMN()+(-1), 1)), 2)</f>
        <v>35.49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2722.53</v>
      </c>
      <c r="G13" s="24">
        <f ca="1">ROUND(INDIRECT(ADDRESS(ROW()+(0), COLUMN()+(-3), 1))*INDIRECT(ADDRESS(ROW()+(0), COLUMN()+(-1), 1))/100, 2)</f>
        <v>54.45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2776.98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