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<sst xmlns="http://schemas.openxmlformats.org/spreadsheetml/2006/main" count="27" uniqueCount="27">
  <si>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</si>
  <si>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TEI080</t>
  </si>
  <si>
    <t xml:space="preserve">U</t>
  </si>
  <si>
    <t xml:space="preserve">Luminaire en saillie type Downlight.</t>
  </si>
  <si>
    <r>
      <rPr>
        <sz val="8.25"/>
        <color rgb="FF000000"/>
        <rFont val="Arial"/>
        <family val="2"/>
      </rPr>
      <t xml:space="preserve">Luminaire circulaire de plafond Downlight, de 240 mm de diamètre et 150 mm de hauteur, pour 2 lampes fluorescentes compactes doubles TC-D de 18 W; corps intérieur en tôle d'acier, finition thermo-émaillée, de couleur blanche; réflecteur en aluminium avec finition spéculaire; isolation classe F.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</si>
  <si>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</si>
  <si>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</si>
  <si>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</si>
  <si>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</si>
  <si>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</si>
  <si>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</si>
  <si>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mt34lyd010a</t>
  </si>
  <si>
    <t xml:space="preserve">Luminaire circulaire de plafond Downlight, de 240 mm de diamètre et 150 mm de hauteur, pour 2 lampes fluorescentes compactes doubles TC-D de 18 W; corps intérieur en tôle d'acier, finition thermo-émaillée, de couleur blanche; réflecteur en aluminium avec finition spéculaire; isolation classe F.</t>
  </si>
  <si>
    <t xml:space="preserve">U</t>
  </si>
  <si>
    <t xml:space="preserve">mt34tuf020n</t>
  </si>
  <si>
    <t xml:space="preserve">Lampe fluorescente compacte TC-D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</si>
  <si>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</si>
  <si>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</si>
  <si>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</si>
  <si>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</si>
  <si>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</si>
  <si>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</si>
  <si>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</si>
  <si>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</si>
  <si>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</si>
  <si>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24.512,32DA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</si>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</sst>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41749</v>
      </c>
      <c r="G9" s="13">
        <f ca="1">ROUND(INDIRECT(ADDRESS(ROW()+(0), COLUMN()+(-3), 1))*INDIRECT(ADDRESS(ROW()+(0), COLUMN()+(-1), 1)), 2)</f>
        <v>41749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885.16</v>
      </c>
      <c r="G10" s="17">
        <f ca="1">ROUND(INDIRECT(ADDRESS(ROW()+(0), COLUMN()+(-3), 1))*INDIRECT(ADDRESS(ROW()+(0), COLUMN()+(-1), 1)), 2)</f>
        <v>1770.32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0.171</v>
      </c>
      <c r="E11" s="16" t="s">
        <v>19</v>
      </c>
      <c r="F11" s="17">
        <v>592.02</v>
      </c>
      <c r="G11" s="17">
        <f ca="1">ROUND(INDIRECT(ADDRESS(ROW()+(0), COLUMN()+(-3), 1))*INDIRECT(ADDRESS(ROW()+(0), COLUMN()+(-1), 1)), 2)</f>
        <v>101.24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0.171</v>
      </c>
      <c r="E12" s="20" t="s">
        <v>22</v>
      </c>
      <c r="F12" s="21">
        <v>429.52</v>
      </c>
      <c r="G12" s="21">
        <f ca="1">ROUND(INDIRECT(ADDRESS(ROW()+(0), COLUMN()+(-3), 1))*INDIRECT(ADDRESS(ROW()+(0), COLUMN()+(-1), 1)), 2)</f>
        <v>73.45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43694</v>
      </c>
      <c r="G13" s="24">
        <f ca="1">ROUND(INDIRECT(ADDRESS(ROW()+(0), COLUMN()+(-3), 1))*INDIRECT(ADDRESS(ROW()+(0), COLUMN()+(-1), 1))/100, 2)</f>
        <v>873.88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44567.8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