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<sst xmlns="http://schemas.openxmlformats.org/spreadsheetml/2006/main" count="24" uniqueCount="24">
  <si>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</si>
  <si>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FSI050</t>
  </si>
  <si>
    <t xml:space="preserve">m²</t>
  </si>
  <si>
    <t xml:space="preserve">Traitement de finition superficielle sur chantier d'un revêtement intérieur de marbre.</t>
  </si>
  <si>
    <r>
      <rPr>
        <sz val="8.25"/>
        <color rgb="FF000000"/>
        <rFont val="Arial"/>
        <family val="2"/>
      </rPr>
      <t xml:space="preserve">Rendu brillant par voie mécanique sur chantier avec revêtement intérieur de marbre.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</si>
  <si>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</si>
  <si>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</si>
  <si>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</si>
  <si>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</si>
  <si>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</si>
  <si>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</si>
  <si>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mt18tsm110a</t>
  </si>
  <si>
    <t xml:space="preserve">Liquide de cristallisation, de couleur blanche, avec pH de 2,5, pour le traitement superficiel de cristallisation associé à un rendu brillant, dans les revêtements de sols en pierre naturelle ou en granito.</t>
  </si>
  <si>
    <t xml:space="preserve">l</t>
  </si>
  <si>
    <t xml:space="preserve">mq08war155</t>
  </si>
  <si>
    <t xml:space="preserve">Polisseuse de sol pour le polissage des revêtements en pierre naturelle ou en granito, composée d'un tampon en laine d'acier ou en éponge synthétique.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</si>
  <si>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</si>
  <si>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</si>
  <si>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</si>
  <si>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</si>
  <si>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</si>
  <si>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</si>
  <si>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581,38DA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</si>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</sst>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0.125</v>
      </c>
      <c r="F9" s="11" t="s">
        <v>13</v>
      </c>
      <c r="G9" s="13">
        <v>2368.52</v>
      </c>
      <c r="H9" s="13">
        <f ca="1">ROUND(INDIRECT(ADDRESS(ROW()+(0), COLUMN()+(-3), 1))*INDIRECT(ADDRESS(ROW()+(0), COLUMN()+(-1), 1)), 2)</f>
        <v>296.07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226.79</v>
      </c>
      <c r="H10" s="17">
        <f ca="1">ROUND(INDIRECT(ADDRESS(ROW()+(0), COLUMN()+(-3), 1))*INDIRECT(ADDRESS(ROW()+(0), COLUMN()+(-1), 1)), 2)</f>
        <v>34.02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0.171</v>
      </c>
      <c r="F11" s="20" t="s">
        <v>19</v>
      </c>
      <c r="G11" s="21">
        <v>653.48</v>
      </c>
      <c r="H11" s="21">
        <f ca="1">ROUND(INDIRECT(ADDRESS(ROW()+(0), COLUMN()+(-3), 1))*INDIRECT(ADDRESS(ROW()+(0), COLUMN()+(-1), 1)), 2)</f>
        <v>111.75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441.84</v>
      </c>
      <c r="H12" s="24">
        <f ca="1">ROUND(INDIRECT(ADDRESS(ROW()+(0), COLUMN()+(-3), 1))*INDIRECT(ADDRESS(ROW()+(0), COLUMN()+(-1), 1))/100, 2)</f>
        <v>8.84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450.68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