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<sst xmlns="http://schemas.openxmlformats.org/spreadsheetml/2006/main" count="17" uniqueCount="17">
  <si>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</si>
  <si>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FSD120</t>
  </si>
  <si>
    <t xml:space="preserve">m²</t>
  </si>
  <si>
    <t xml:space="preserve">Retrait d'un revêtement de sol laminé.</t>
  </si>
  <si>
    <r>
      <rPr>
        <sz val="8.25"/>
        <color rgb="FF000000"/>
        <rFont val="Arial"/>
        <family val="2"/>
      </rPr>
      <t xml:space="preserve">Retrait d'un revêtement de sol laminé existant à l'intérieur du bâtiment, à lames assemblées sans colle, type 'Clic', avec des moyens manuels, sans détériorer les éléments constructifs contigus, et chargement manuel dans le camion ou la benne. Le prix ne comprend pas la démolition de la base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</si>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</sst>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0.207</v>
      </c>
      <c r="F9" s="11" t="s">
        <v>13</v>
      </c>
      <c r="G9" s="13">
        <v>329.49</v>
      </c>
      <c r="H9" s="13">
        <f ca="1">ROUND(INDIRECT(ADDRESS(ROW()+(0), COLUMN()+(-3), 1))*INDIRECT(ADDRESS(ROW()+(0), COLUMN()+(-1), 1)), 2)</f>
        <v>68.2</v>
      </c>
    </row>
    <row r="10" spans="1:8" ht="13.50" thickBot="1" customHeight="1">
      <c r="A10" s="14"/>
      <c r="B10" s="14"/>
      <c r="C10" s="14"/>
      <c r="D10" s="5" t="s">
        <v>14</v>
      </c>
      <c r="E10" s="9">
        <v>2</v>
      </c>
      <c r="F10" s="11" t="s">
        <v>15</v>
      </c>
      <c r="G10" s="13">
        <f ca="1">ROUND(SUM(INDIRECT(ADDRESS(ROW()+(-1), COLUMN()+(1), 1))), 2)</f>
        <v>68.2</v>
      </c>
      <c r="H10" s="13">
        <f ca="1">ROUND(INDIRECT(ADDRESS(ROW()+(0), COLUMN()+(-3), 1))*INDIRECT(ADDRESS(ROW()+(0), COLUMN()+(-1), 1))/100, 2)</f>
        <v>1.36</v>
      </c>
    </row>
    <row r="11" spans="1:8" ht="13.50" thickBot="1" customHeight="1">
      <c r="A11" s="15"/>
      <c r="B11" s="15"/>
      <c r="C11" s="15"/>
      <c r="D11" s="16"/>
      <c r="E11" s="16"/>
      <c r="F11" s="17"/>
      <c r="G11" s="18" t="s">
        <v>16</v>
      </c>
      <c r="H11" s="19">
        <f ca="1">ROUND(SUM(INDIRECT(ADDRESS(ROW()+(-1), COLUMN()+(0), 1)),INDIRECT(ADDRESS(ROW()+(-2), COLUMN()+(0), 1))), 2)</f>
        <v>69.56</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