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<sst xmlns="http://schemas.openxmlformats.org/spreadsheetml/2006/main" count="29" uniqueCount="29">
  <si>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</si>
  <si>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FPE010</t>
  </si>
  <si>
    <t xml:space="preserve">m²</t>
  </si>
  <si>
    <t xml:space="preserve">Peinture plastique sur surface métallique.</t>
  </si>
  <si>
    <r>
      <rPr>
        <sz val="8.25"/>
        <color rgb="FF000000"/>
        <rFont val="Arial"/>
        <family val="2"/>
      </rPr>
      <t xml:space="preserve">Peinture plastique avec texture </t>
    </r>
    <r>
      <rPr>
        <b/>
        <sz val="8.25"/>
        <color rgb="FF000000"/>
        <rFont val="Arial"/>
        <family val="2"/>
      </rPr>
      <t xml:space="preserve">lisse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couleur à choisir</t>
    </r>
    <r>
      <rPr>
        <sz val="8.25"/>
        <color rgb="FF000000"/>
        <rFont val="Arial"/>
        <family val="2"/>
      </rPr>
      <t xml:space="preserve">, finition </t>
    </r>
    <r>
      <rPr>
        <b/>
        <sz val="8.25"/>
        <color rgb="FF000000"/>
        <rFont val="Arial"/>
        <family val="2"/>
      </rPr>
      <t xml:space="preserve">mate</t>
    </r>
    <r>
      <rPr>
        <sz val="8.25"/>
        <color rgb="FF000000"/>
        <rFont val="Arial"/>
        <family val="2"/>
      </rPr>
      <t xml:space="preserve">, sur </t>
    </r>
    <r>
      <rPr>
        <b/>
        <sz val="8.25"/>
        <color rgb="FF000000"/>
        <rFont val="Arial"/>
        <family val="2"/>
      </rPr>
      <t xml:space="preserve">support prélaqué et/ou peint avec moins de 10% de la surface oxydée ou en mauvais état</t>
    </r>
    <r>
      <rPr>
        <sz val="8.25"/>
        <color rgb="FF000000"/>
        <rFont val="Arial"/>
        <family val="2"/>
      </rPr>
      <t xml:space="preserve">, de </t>
    </r>
    <r>
      <rPr>
        <b/>
        <sz val="8.25"/>
        <color rgb="FF000000"/>
        <rFont val="Arial"/>
        <family val="2"/>
      </rPr>
      <t xml:space="preserve">métal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lavé à haute pression avec de l'eau et une solution d'eau et d'eau de javel à 10%, rincé et séché, avec brossage et ponçage des zones oxydées ou en mauvais état</t>
    </r>
    <r>
      <rPr>
        <sz val="8.25"/>
        <color rgb="FF000000"/>
        <rFont val="Arial"/>
        <family val="2"/>
      </rPr>
      <t xml:space="preserve">, application </t>
    </r>
    <r>
      <rPr>
        <b/>
        <sz val="8.25"/>
        <color rgb="FF000000"/>
        <rFont val="Arial"/>
        <family val="2"/>
      </rPr>
      <t xml:space="preserve">d'</t>
    </r>
    <r>
      <rPr>
        <b/>
        <sz val="8.25"/>
        <color rgb="FF000000"/>
        <rFont val="Arial"/>
        <family val="2"/>
      </rPr>
      <t xml:space="preserve">une couche d'apprêt avec peinture, sur les zones oxydées ou en mauvais état et deux couches de finition avec peinture </t>
    </r>
    <r>
      <rPr>
        <b/>
        <sz val="8.25"/>
        <color rgb="FF000000"/>
        <rFont val="Arial"/>
        <family val="2"/>
      </rPr>
      <t xml:space="preserve">(rendement: 0,25 l/m² chaque couche)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</si>
  <si>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</si>
  <si>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</si>
  <si>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</si>
  <si>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</si>
  <si>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</si>
  <si>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</si>
  <si>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mt27pfj130a</t>
  </si>
  <si>
    <t xml:space="preserve">Solution d'eau et de javel à 10%.</t>
  </si>
  <si>
    <t xml:space="preserve">l</t>
  </si>
  <si>
    <t xml:space="preserve">mt27pir090a</t>
  </si>
  <si>
    <t xml:space="preserve">Peinture plastique à base de copolymères acryliques en dispersion aqueuse et pigments, exempt de plomb et de chromates, couleur à choisir, finition mate, texture lisse, à appliquer pistolet.</t>
  </si>
  <si>
    <t xml:space="preserve">l</t>
  </si>
  <si>
    <t xml:space="preserve">mq07ple010bg</t>
  </si>
  <si>
    <t xml:space="preserve">Location par jour de nacelle élévatrice à bras articulé, moteur diesel, de 16 m de hauteur maximale de travail, y compris la maintenance et l'assurance de responsabilité civile.</t>
  </si>
  <si>
    <t xml:space="preserve">U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</si>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</sst>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0.68" customWidth="1"/>
    <col min="4" max="4" width="60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13.50" thickBot="1" customHeight="1">
      <c r="A9" s="6" t="s">
        <v>11</v>
      </c>
      <c r="B9" s="6"/>
      <c r="C9" s="6" t="s">
        <v>12</v>
      </c>
      <c r="D9" s="6"/>
      <c r="E9" s="8">
        <v>0.300000</v>
      </c>
      <c r="F9" s="10" t="s">
        <v>13</v>
      </c>
      <c r="G9" s="12">
        <v>531.490000</v>
      </c>
      <c r="H9" s="12">
        <f ca="1">ROUND(INDIRECT(ADDRESS(ROW()+(0), COLUMN()+(-3), 1))*INDIRECT(ADDRESS(ROW()+(0), COLUMN()+(-1), 1)), 2)</f>
        <v>159.450000</v>
      </c>
    </row>
    <row r="10" spans="1:8" ht="34.50" thickBot="1" customHeight="1">
      <c r="A10" s="13" t="s">
        <v>14</v>
      </c>
      <c r="B10" s="13"/>
      <c r="C10" s="13" t="s">
        <v>15</v>
      </c>
      <c r="D10" s="13"/>
      <c r="E10" s="14">
        <v>0.525000</v>
      </c>
      <c r="F10" s="15" t="s">
        <v>16</v>
      </c>
      <c r="G10" s="16">
        <v>1986.910000</v>
      </c>
      <c r="H10" s="16">
        <f ca="1">ROUND(INDIRECT(ADDRESS(ROW()+(0), COLUMN()+(-3), 1))*INDIRECT(ADDRESS(ROW()+(0), COLUMN()+(-1), 1)), 2)</f>
        <v>1043.130000</v>
      </c>
    </row>
    <row r="11" spans="1:8" ht="34.50" thickBot="1" customHeight="1">
      <c r="A11" s="13" t="s">
        <v>17</v>
      </c>
      <c r="B11" s="13"/>
      <c r="C11" s="13" t="s">
        <v>18</v>
      </c>
      <c r="D11" s="13"/>
      <c r="E11" s="14">
        <v>0.010000</v>
      </c>
      <c r="F11" s="15" t="s">
        <v>19</v>
      </c>
      <c r="G11" s="16">
        <v>9975.560000</v>
      </c>
      <c r="H11" s="16">
        <f ca="1">ROUND(INDIRECT(ADDRESS(ROW()+(0), COLUMN()+(-3), 1))*INDIRECT(ADDRESS(ROW()+(0), COLUMN()+(-1), 1)), 2)</f>
        <v>99.760000</v>
      </c>
    </row>
    <row r="12" spans="1:8" ht="13.50" thickBot="1" customHeight="1">
      <c r="A12" s="13" t="s">
        <v>20</v>
      </c>
      <c r="B12" s="13"/>
      <c r="C12" s="13" t="s">
        <v>21</v>
      </c>
      <c r="D12" s="13"/>
      <c r="E12" s="14">
        <v>0.196000</v>
      </c>
      <c r="F12" s="15" t="s">
        <v>22</v>
      </c>
      <c r="G12" s="16">
        <v>440.780000</v>
      </c>
      <c r="H12" s="16">
        <f ca="1">ROUND(INDIRECT(ADDRESS(ROW()+(0), COLUMN()+(-3), 1))*INDIRECT(ADDRESS(ROW()+(0), COLUMN()+(-1), 1)), 2)</f>
        <v>86.390000</v>
      </c>
    </row>
    <row r="13" spans="1:8" ht="13.50" thickBot="1" customHeight="1">
      <c r="A13" s="13" t="s">
        <v>23</v>
      </c>
      <c r="B13" s="13"/>
      <c r="C13" s="17" t="s">
        <v>24</v>
      </c>
      <c r="D13" s="17"/>
      <c r="E13" s="18">
        <v>0.196000</v>
      </c>
      <c r="F13" s="19" t="s">
        <v>25</v>
      </c>
      <c r="G13" s="20">
        <v>324.940000</v>
      </c>
      <c r="H13" s="20">
        <f ca="1">ROUND(INDIRECT(ADDRESS(ROW()+(0), COLUMN()+(-3), 1))*INDIRECT(ADDRESS(ROW()+(0), COLUMN()+(-1), 1)), 2)</f>
        <v>63.690000</v>
      </c>
    </row>
    <row r="14" spans="1:8" ht="13.50" thickBot="1" customHeight="1">
      <c r="A14" s="17"/>
      <c r="B14" s="17"/>
      <c r="C14" s="4" t="s">
        <v>26</v>
      </c>
      <c r="D14" s="4"/>
      <c r="E14" s="21">
        <v>2.000000</v>
      </c>
      <c r="F14" s="22" t="s">
        <v>27</v>
      </c>
      <c r="G14" s="23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1452.420000</v>
      </c>
      <c r="H14" s="23">
        <f ca="1">ROUND(INDIRECT(ADDRESS(ROW()+(0), COLUMN()+(-3), 1))*INDIRECT(ADDRESS(ROW()+(0), COLUMN()+(-1), 1))/100, 2)</f>
        <v>29.050000</v>
      </c>
    </row>
    <row r="15" spans="1:8" ht="13.50" thickBot="1" customHeight="1">
      <c r="A15" s="24"/>
      <c r="B15" s="24"/>
      <c r="C15" s="25"/>
      <c r="D15" s="25"/>
      <c r="E15" s="25"/>
      <c r="F15" s="26"/>
      <c r="G15" s="27" t="s">
        <v>28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1481.470000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620079" right="0.472441" top="0.472441" bottom="0.472441" header="0.0" footer="0.0"/>
  <pageSetup paperSize="9" orientation="portrait"/>
  <rowBreaks count="0" manualBreakCount="0">
    </rowBreaks>
</worksheet>
</file>