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<sst xmlns="http://schemas.openxmlformats.org/spreadsheetml/2006/main" count="29" uniqueCount="29">
  <si>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</si>
  <si>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</si>
  <si>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</si>
  <si>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</si>
  <si>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15 mm d'épaisseur</t>
    </r>
    <r>
      <rPr>
        <sz val="7.80"/>
        <color rgb="FF000000"/>
        <rFont val="Arial"/>
        <family val="2"/>
      </rPr>
      <t xml:space="preserve">, fixé directement au plancher </t>
    </r>
    <r>
      <rPr>
        <b/>
        <sz val="7.80"/>
        <color rgb="FF000000"/>
        <rFont val="Arial"/>
        <family val="2"/>
      </rPr>
      <t xml:space="preserve">en bois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</si>
  <si>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</si>
  <si>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</si>
  <si>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</si>
  <si>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</si>
  <si>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</si>
  <si>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</si>
  <si>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mt16vki010m</t>
  </si>
  <si>
    <t xml:space="preserve">Panneau léger de laine de bois, Heraklith (Copeau fin) "KNAUF INSULATION", de 600x1200 mm et 15 mm d'épaisseur, formé de copeaux de bois de 1,5 mm de diamètre agglomérés avec ciment, résistance thermique 0,17 m²K/W, conductivité thermique 0,09 W/(mK), densité 458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</si>
  <si>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</si>
  <si>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mt16vki040</t>
  </si>
  <si>
    <t xml:space="preserve">Clou BPN "KNAUF INSULATION" pou l'ancrage de panneaux Heraklith à un support en bois,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</si>
  <si>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</si>
  <si>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</si>
  <si>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</si>
  <si>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</si>
  <si>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</si>
  <si>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</si>
  <si>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</si>
  <si>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</si>
  <si>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</si>
  <si>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</si>
  <si>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</si>
  <si>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1.541,30DA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</si>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</sst>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6.56" customWidth="1"/>
    <col min="3" max="3" width="17.34" customWidth="1"/>
    <col min="4" max="4" width="43.13" customWidth="1"/>
    <col min="5" max="5" width="7.58" customWidth="1"/>
    <col min="6" max="6" width="1.02" customWidth="1"/>
    <col min="7" max="7" width="5.83" customWidth="1"/>
    <col min="8" max="8" width="3.79" customWidth="1"/>
    <col min="9" max="9" width="10.64" customWidth="1"/>
    <col min="10" max="10" width="1.60"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1784.870000</v>
      </c>
      <c r="I8" s="16"/>
      <c r="J8" s="16"/>
      <c r="K8" s="16">
        <f ca="1">ROUND(INDIRECT(ADDRESS(ROW()+(0), COLUMN()+(-6), 1))*INDIRECT(ADDRESS(ROW()+(0), COLUMN()+(-3), 1)), 2)</f>
        <v>1874.110000</v>
      </c>
    </row>
    <row r="9" spans="1:11" ht="21.60" thickBot="1" customHeight="1">
      <c r="A9" s="17" t="s">
        <v>14</v>
      </c>
      <c r="B9" s="17" t="s">
        <v>15</v>
      </c>
      <c r="C9" s="17"/>
      <c r="D9" s="17"/>
      <c r="E9" s="18">
        <v>8.330000</v>
      </c>
      <c r="F9" s="18"/>
      <c r="G9" s="19" t="s">
        <v>16</v>
      </c>
      <c r="H9" s="20">
        <v>8.170000</v>
      </c>
      <c r="I9" s="20"/>
      <c r="J9" s="20"/>
      <c r="K9" s="20">
        <f ca="1">ROUND(INDIRECT(ADDRESS(ROW()+(0), COLUMN()+(-6), 1))*INDIRECT(ADDRESS(ROW()+(0), COLUMN()+(-3), 1)), 2)</f>
        <v>68.060000</v>
      </c>
    </row>
    <row r="10" spans="1:11" ht="21.60" thickBot="1" customHeight="1">
      <c r="A10" s="17" t="s">
        <v>17</v>
      </c>
      <c r="B10" s="17" t="s">
        <v>18</v>
      </c>
      <c r="C10" s="17"/>
      <c r="D10" s="17"/>
      <c r="E10" s="18">
        <v>0.207000</v>
      </c>
      <c r="F10" s="18"/>
      <c r="G10" s="19" t="s">
        <v>19</v>
      </c>
      <c r="H10" s="20">
        <v>469.160000</v>
      </c>
      <c r="I10" s="20"/>
      <c r="J10" s="20"/>
      <c r="K10" s="20">
        <f ca="1">ROUND(INDIRECT(ADDRESS(ROW()+(0), COLUMN()+(-6), 1))*INDIRECT(ADDRESS(ROW()+(0), COLUMN()+(-3), 1)), 2)</f>
        <v>97.120000</v>
      </c>
    </row>
    <row r="11" spans="1:11" ht="12.00" thickBot="1" customHeight="1">
      <c r="A11" s="17" t="s">
        <v>20</v>
      </c>
      <c r="B11" s="21" t="s">
        <v>21</v>
      </c>
      <c r="C11" s="21"/>
      <c r="D11" s="21"/>
      <c r="E11" s="22">
        <v>0.207000</v>
      </c>
      <c r="F11" s="22"/>
      <c r="G11" s="23" t="s">
        <v>22</v>
      </c>
      <c r="H11" s="24">
        <v>273.060000</v>
      </c>
      <c r="I11" s="24"/>
      <c r="J11" s="24"/>
      <c r="K11" s="24">
        <f ca="1">ROUND(INDIRECT(ADDRESS(ROW()+(0), COLUMN()+(-6), 1))*INDIRECT(ADDRESS(ROW()+(0), COLUMN()+(-3), 1)), 2)</f>
        <v>56.520000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2095.810000</v>
      </c>
      <c r="I12" s="16"/>
      <c r="J12" s="16"/>
      <c r="K12" s="16">
        <f ca="1">ROUND(INDIRECT(ADDRESS(ROW()+(0), COLUMN()+(-6), 1))*INDIRECT(ADDRESS(ROW()+(0), COLUMN()+(-3), 1))/100, 2)</f>
        <v>41.920000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2137.730000</v>
      </c>
      <c r="I13" s="24"/>
      <c r="J13" s="24"/>
      <c r="K13" s="24">
        <f ca="1">ROUND(INDIRECT(ADDRESS(ROW()+(0), COLUMN()+(-6), 1))*INDIRECT(ADDRESS(ROW()+(0), COLUMN()+(-3), 1))/100, 2)</f>
        <v>64.130000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2201.860000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