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<sst xmlns="http://schemas.openxmlformats.org/spreadsheetml/2006/main" count="29" uniqueCount="29">
  <si>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</si>
  <si>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</si>
  <si>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</si>
  <si>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</si>
  <si>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perforée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</si>
  <si>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</si>
  <si>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</si>
  <si>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</si>
  <si>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</si>
  <si>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</si>
  <si>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</si>
  <si>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</si>
  <si>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</si>
  <si>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</si>
  <si>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mt12fla010b</t>
  </si>
  <si>
    <t xml:space="preserve">Lame perforée en aluminium laqué, horizontal, de 85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</si>
  <si>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</si>
  <si>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</si>
  <si>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</si>
  <si>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</si>
  <si>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</si>
  <si>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</si>
  <si>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</si>
  <si>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</si>
  <si>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</si>
  <si>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</si>
  <si>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</si>
  <si>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713,95DA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</si>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</sst>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97" customWidth="1"/>
    <col min="3" max="3" width="16.17" customWidth="1"/>
    <col min="4" max="4" width="45.32" customWidth="1"/>
    <col min="5" max="5" width="8.60" customWidth="1"/>
    <col min="6" max="6" width="1.60" customWidth="1"/>
    <col min="7" max="7" width="4.23" customWidth="1"/>
    <col min="8" max="8" width="5.54" customWidth="1"/>
    <col min="9" max="9" width="9.76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498.080000</v>
      </c>
      <c r="I8" s="16"/>
      <c r="J8" s="16"/>
      <c r="K8" s="16">
        <f ca="1">ROUND(INDIRECT(ADDRESS(ROW()+(0), COLUMN()+(-6), 1))*INDIRECT(ADDRESS(ROW()+(0), COLUMN()+(-3), 1)), 2)</f>
        <v>498.080000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19"/>
      <c r="H9" s="20">
        <v>2407.370000</v>
      </c>
      <c r="I9" s="20"/>
      <c r="J9" s="20"/>
      <c r="K9" s="20">
        <f ca="1">ROUND(INDIRECT(ADDRESS(ROW()+(0), COLUMN()+(-6), 1))*INDIRECT(ADDRESS(ROW()+(0), COLUMN()+(-3), 1)), 2)</f>
        <v>2479.590000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0.399000</v>
      </c>
      <c r="F10" s="19" t="s">
        <v>19</v>
      </c>
      <c r="G10" s="19"/>
      <c r="H10" s="20">
        <v>378.140000</v>
      </c>
      <c r="I10" s="20"/>
      <c r="J10" s="20"/>
      <c r="K10" s="20">
        <f ca="1">ROUND(INDIRECT(ADDRESS(ROW()+(0), COLUMN()+(-6), 1))*INDIRECT(ADDRESS(ROW()+(0), COLUMN()+(-3), 1)), 2)</f>
        <v>150.880000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0.399000</v>
      </c>
      <c r="F11" s="23" t="s">
        <v>22</v>
      </c>
      <c r="G11" s="23"/>
      <c r="H11" s="24">
        <v>269.370000</v>
      </c>
      <c r="I11" s="24"/>
      <c r="J11" s="24"/>
      <c r="K11" s="24">
        <f ca="1">ROUND(INDIRECT(ADDRESS(ROW()+(0), COLUMN()+(-6), 1))*INDIRECT(ADDRESS(ROW()+(0), COLUMN()+(-3), 1)), 2)</f>
        <v>107.480000</v>
      </c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4"/>
      <c r="H12" s="16">
        <f ca="1">ROUND(SUM(INDIRECT(ADDRESS(ROW()+(-1), COLUMN()+(3), 1)),INDIRECT(ADDRESS(ROW()+(-2), COLUMN()+(3), 1)),INDIRECT(ADDRESS(ROW()+(-3), COLUMN()+(3), 1)),INDIRECT(ADDRESS(ROW()+(-4), COLUMN()+(3), 1))), 2)</f>
        <v>3236.030000</v>
      </c>
      <c r="I12" s="16"/>
      <c r="J12" s="16"/>
      <c r="K12" s="16">
        <f ca="1">ROUND(INDIRECT(ADDRESS(ROW()+(0), COLUMN()+(-6), 1))*INDIRECT(ADDRESS(ROW()+(0), COLUMN()+(-3), 1))/100, 2)</f>
        <v>64.720000</v>
      </c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3"/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3300.750000</v>
      </c>
      <c r="I13" s="24"/>
      <c r="J13" s="24"/>
      <c r="K13" s="24">
        <f ca="1">ROUND(INDIRECT(ADDRESS(ROW()+(0), COLUMN()+(-6), 1))*INDIRECT(ADDRESS(ROW()+(0), COLUMN()+(-3), 1))/100, 2)</f>
        <v>99.020000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3399.770000</v>
      </c>
    </row>
  </sheetData>
  <mergeCells count="30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A14:E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